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9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28" i="1"/>
  <c r="D28"/>
  <c r="E28"/>
  <c r="F28"/>
  <c r="G28"/>
  <c r="H28"/>
  <c r="I28"/>
  <c r="J28"/>
  <c r="B28"/>
  <c r="C17"/>
  <c r="D17"/>
  <c r="E17"/>
  <c r="F17"/>
  <c r="B17"/>
</calcChain>
</file>

<file path=xl/sharedStrings.xml><?xml version="1.0" encoding="utf-8"?>
<sst xmlns="http://schemas.openxmlformats.org/spreadsheetml/2006/main" count="46" uniqueCount="44">
  <si>
    <t>1.1 'Εσοδα - Εισπράξεις (Δημόσιο Λογιστικό)</t>
  </si>
  <si>
    <t>1.2 Έξοδα - Πληρωμές (Δημόσιο Λογιστικό)</t>
  </si>
  <si>
    <t>1.3 Λοιπά Στοιχεία</t>
  </si>
  <si>
    <t xml:space="preserve">Σύνολα </t>
  </si>
  <si>
    <t xml:space="preserve"> Γ.Ν. ΑΤΤΙΚΗΣ "ΣΙΣΜΑΝΟΓΛΕΙΟ"</t>
  </si>
  <si>
    <t xml:space="preserve"> 1. Μηνιαία Παρακολούθηση Ταμειακού Προϋπολογισμού</t>
  </si>
  <si>
    <t>ΠΡΟΫΠΟΛΟΓΙΣΜΟΣ</t>
  </si>
  <si>
    <t>02.00 ΕΓΚΕΚΡΙΜΕΝΟΣ ΠΡΟΫΠΟΛΟΓΙΣΜΟΣ</t>
  </si>
  <si>
    <t>02.10 ΕΚΤΕΛΕΣΗ ΠΡΟΫΠΟΛΟΓΙΣΜΟΥ ΕΞΟΔΩΝ (Α. Αρχικός)</t>
  </si>
  <si>
    <t>02.10 ΕΚΤΕΛΕΣΗ ΠΡΟΫΠΟΛΟΓΙΣΜΟΥ ΕΞΟΔΩΝ (Β. Σύνολο Τροποποιήσεων)</t>
  </si>
  <si>
    <t>02.19 ΑΝΑΛΗΦΘΕΙΣΕΣ ΔΕΣΜΕΥΣΕΙΣ Π/Υ</t>
  </si>
  <si>
    <t>02.20 ΜΕΤΑΒΙΒΑΣΘΕΙΣΕΣ ΠΙΣΤΩΣΕΙΣ</t>
  </si>
  <si>
    <t>02.21 ΑΝΑΛΗΦΘΕΙΣΕΣ (ΤΙΜΟΛΟΓΗΜΕΝΕΣ) ΥΠΟΧΡΕΩΣΕΙΣ Π/Υ</t>
  </si>
  <si>
    <t>02.29 ΠΡΟΠΛΗΡΩΜΕΣ</t>
  </si>
  <si>
    <t>02.30 ΕΝΤΑΛΜΑΤΟΠΟΙΗΘΕΙΣΕΣ ΔΑΠΑΝΕΣ Π/Υ</t>
  </si>
  <si>
    <t>02.31 ΑΠΟΛΟΓΙΣΜΟΣ ΕΞΟΔΩΝ (ΠΛΗΡΩΜΕΣ)</t>
  </si>
  <si>
    <t>06.00 ΕΓΚΕΚΡΙΜΕΝΟΣ ΠΡΟΫΠΟΛΟΓΙΣΜΟΣ</t>
  </si>
  <si>
    <t>06.10. ΕΚΤΕΛΕΣΗ Π/Υ (Α. Αρχικός)</t>
  </si>
  <si>
    <t>06.10. ΕΚΤΕΛΕΣΗ Π/Υ (Β. Σύνολο Τροποποιήσεων)</t>
  </si>
  <si>
    <t>06.21 ΒΕΒΑΙΩΘΕΝΤΑ ΕΣΟΔΑ</t>
  </si>
  <si>
    <t>06.31 ΑΠΟΛΟΓΙΣΜΟΣ ΕΣΟΔΩΝ (Εισπράξεις)</t>
  </si>
  <si>
    <t>1. ΕΠΙΧΟΡΗΓΗΣΕΙΣ</t>
  </si>
  <si>
    <t>2. ΦΟΡΟΙ - ΤΕΛΗ ΚΑΙ ΔΙΚΑΙΩΜΑΤΑ ΥΠΕΡ Ν.Π.Δ.Δ</t>
  </si>
  <si>
    <t>3. ΑΣΦΑΛΙΣΤΙΚΕΣ ΕΙΣΦΟΡΕΣ</t>
  </si>
  <si>
    <t>4. ΕΣΟΔΑ ΑΠΟ ΤΗΝ ΕΠΙΧΕΙΡΗΜΑΤΙΚΗ ΔΡΑΣΤΗΡΙΟΤΗΤΑ ΤΟΥ Ν.Π.Δ.Δ</t>
  </si>
  <si>
    <t>5. ΠΡΟΣΑΥΞΗΣΕΙΣ, ΠΡΟΣΤΙΜΑ, ΧΡΗΜΑΤΙΚΕΣ ΠΟΙΝΕΣ ΚΑΙ ΠΑΡΑΒΟΛΑ</t>
  </si>
  <si>
    <t>6. ΛΟΙΠΑ ΕΣΟΔΑ</t>
  </si>
  <si>
    <t>7. ΕΚΤΑΚΤΑ ΕΣΟΔΑ</t>
  </si>
  <si>
    <t>8. ΕΣΟΔΑ ΑΠΟ ΔΑΝΕΙΑ</t>
  </si>
  <si>
    <t>9. ΕΣΟΔΑ ΠΑΡΕΛΘΟΝΤΩΝ ΕΤΩΝ</t>
  </si>
  <si>
    <t>10. ΕΣΟΔΑ ΑΠΟ ΕΠΙΧΟΡΗΓΗΣΕΙΣ κ.λ.π ΓΙΑ ΕΠΕΝΔΥΣΕΙΣ</t>
  </si>
  <si>
    <t>1. ΠΛΗΡΩΜΕΣ ΓΙΑ ΥΠΗΡΕΣΙΕΣ</t>
  </si>
  <si>
    <t>2. ΠΛΗΡΩΜΕΣ ΓΙΑ ΤΗΝ ΠΡΟΜΗΘΕΙΑ ΚΑΤΑΝΑΛΩΤΙΚΩΝ ΑΓΑΘΩΝ</t>
  </si>
  <si>
    <t>3. ΠΛΗΡΩΜΕΣ ΓΙΑ ΜΕΤΑΒΙΒΑΣΗ ΕΙΣΟΔΗΜΑΤΩΝ ΣΕ ΤΡΙΤΟΥΣ</t>
  </si>
  <si>
    <t>4. ΠΛΗΡΩΜΕΣ ΑΝΤΙΚΡΙΖΟΜΕΝΕΣ ΑΠΟ ΠΡΑΓΜΑΤΟΠΟΙΟΥΜΕΝΑ ΕΣΟΔΑ</t>
  </si>
  <si>
    <t>5. ΔΙΑΦΟΡΕΣ ΣΥΝΘΕΤΟΥ ΠΕΡΙΕΧΟΜΕΝΟΥ ΔΑΠΑΝΕΣ Ν.Π.Δ.Δ. ΠΟΥ ΔΕΝ ΕΧΟΥΝ ΕΝΤΑΧΘΕΙ ΣΤΙΣ ΓΕΝΙΚΕΣ ΚΑΤΗΓΟΡΙΕΣ</t>
  </si>
  <si>
    <t>6. ΚΙΝΗΣΗ ΚΕΦΑΛΑΙΩΝ</t>
  </si>
  <si>
    <t>7. ΚΕΦΑΛΑΙΑΚΕΣ ΔΑΠΑΝΕΣ</t>
  </si>
  <si>
    <t>8. ΠΛΗΡΩΜΕΣ ΓΙΑ ΕΠΕΝΔΥΣΕΙΣ</t>
  </si>
  <si>
    <t>Ταμειακό υπόλοιπο Προηγούμενου Έτους (06.05)</t>
  </si>
  <si>
    <t>Αποθεματικό ή Πλεόνασμα (02.05)</t>
  </si>
  <si>
    <t>Έλλειμα Προϋπολογισμού (06.10.98)</t>
  </si>
  <si>
    <t>Πλεόνασμα Προϋπολογισμού (06.10.99)</t>
  </si>
  <si>
    <t>για μήνα/έτος: 10/2018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</si>
</sst>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J31"/>
  <sheetViews>
    <sheetView tabSelected="1" topLeftCell="A25" workbookViewId="0">
      <selection activeCell="B43" sqref="B43"/>
    </sheetView>
  </sheetViews>
  <sheetFormatPr defaultRowHeight="15"/>
  <cols>
    <col min="1" max="1" width="25.28515625" style="1" customWidth="1"/>
    <col min="2" max="7" width="18.140625" customWidth="1"/>
    <col min="8" max="10" width="14.85546875" customWidth="1"/>
  </cols>
  <sheetData>
    <row r="1" spans="1:6" s="7" customFormat="1">
      <c r="A1" s="7" t="s">
        <v>4</v>
      </c>
    </row>
    <row r="2" spans="1:6" s="7" customFormat="1">
      <c r="A2" s="7" t="s">
        <v>5</v>
      </c>
    </row>
    <row r="3" spans="1:6" s="7" customFormat="1">
      <c r="A3" s="7" t="s">
        <v>43</v>
      </c>
    </row>
    <row r="4" spans="1:6" s="7" customFormat="1"/>
    <row r="5" spans="1:6" s="8" customFormat="1" ht="24" customHeight="1">
      <c r="A5" s="13" t="s">
        <v>0</v>
      </c>
      <c r="B5" s="13"/>
      <c r="C5" s="13"/>
    </row>
    <row r="6" spans="1:6" ht="39">
      <c r="A6" s="9" t="s">
        <v>6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</row>
    <row r="7" spans="1:6">
      <c r="A7" s="10" t="s">
        <v>21</v>
      </c>
      <c r="B7" s="11">
        <v>20412950</v>
      </c>
      <c r="C7" s="11">
        <v>2096279</v>
      </c>
      <c r="D7" s="11">
        <v>1775181</v>
      </c>
      <c r="E7" s="12">
        <v>0</v>
      </c>
      <c r="F7" s="11">
        <v>18316671</v>
      </c>
    </row>
    <row r="8" spans="1:6" ht="30">
      <c r="A8" s="6" t="s">
        <v>22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>
      <c r="A9" s="6" t="s">
        <v>23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60">
      <c r="A10" s="6" t="s">
        <v>24</v>
      </c>
      <c r="B10" s="4">
        <v>14433813</v>
      </c>
      <c r="C10" s="4">
        <v>-973820</v>
      </c>
      <c r="D10" s="3">
        <v>-428981</v>
      </c>
      <c r="E10" s="4">
        <v>14884961</v>
      </c>
      <c r="F10" s="4">
        <v>522672</v>
      </c>
    </row>
    <row r="11" spans="1:6" ht="45">
      <c r="A11" s="6" t="s">
        <v>25</v>
      </c>
      <c r="B11" s="4">
        <v>10000</v>
      </c>
      <c r="C11" s="3">
        <v>10000</v>
      </c>
      <c r="D11" s="3">
        <v>0</v>
      </c>
      <c r="E11" s="3">
        <v>0</v>
      </c>
      <c r="F11" s="3">
        <v>772</v>
      </c>
    </row>
    <row r="12" spans="1:6">
      <c r="A12" s="6" t="s">
        <v>26</v>
      </c>
      <c r="B12" s="4">
        <v>13123281</v>
      </c>
      <c r="C12" s="4">
        <v>9943423</v>
      </c>
      <c r="D12" s="4">
        <v>1280095</v>
      </c>
      <c r="E12" s="3">
        <v>0</v>
      </c>
      <c r="F12" s="4">
        <v>3179858</v>
      </c>
    </row>
    <row r="13" spans="1:6">
      <c r="A13" s="6" t="s">
        <v>27</v>
      </c>
      <c r="B13" s="3">
        <v>0</v>
      </c>
      <c r="C13" s="3">
        <v>-2200000</v>
      </c>
      <c r="D13" s="3">
        <v>2200000</v>
      </c>
      <c r="E13" s="3">
        <v>0</v>
      </c>
      <c r="F13" s="4">
        <v>2200000</v>
      </c>
    </row>
    <row r="14" spans="1:6">
      <c r="A14" s="6" t="s">
        <v>28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ht="30">
      <c r="A15" s="6" t="s">
        <v>29</v>
      </c>
      <c r="B15" s="4">
        <v>6382102</v>
      </c>
      <c r="C15" s="4">
        <v>-103918579</v>
      </c>
      <c r="D15" s="3">
        <v>406271</v>
      </c>
      <c r="E15" s="4">
        <v>103071274</v>
      </c>
      <c r="F15" s="4">
        <v>7229407</v>
      </c>
    </row>
    <row r="16" spans="1:6" ht="45">
      <c r="A16" s="6" t="s">
        <v>30</v>
      </c>
      <c r="B16" s="4">
        <v>225000</v>
      </c>
      <c r="C16" s="4">
        <v>-372657</v>
      </c>
      <c r="D16" s="4">
        <v>480000</v>
      </c>
      <c r="E16" s="3">
        <v>0</v>
      </c>
      <c r="F16" s="4">
        <v>597657</v>
      </c>
    </row>
    <row r="17" spans="1:10">
      <c r="A17" s="6" t="s">
        <v>3</v>
      </c>
      <c r="B17" s="5">
        <f>SUM(B7:B16)</f>
        <v>54587146</v>
      </c>
      <c r="C17" s="5">
        <f t="shared" ref="C17:F17" si="0">SUM(C7:C16)</f>
        <v>-95415354</v>
      </c>
      <c r="D17" s="5">
        <f t="shared" si="0"/>
        <v>5712566</v>
      </c>
      <c r="E17" s="5">
        <f t="shared" si="0"/>
        <v>117956235</v>
      </c>
      <c r="F17" s="5">
        <f t="shared" si="0"/>
        <v>32047037</v>
      </c>
    </row>
    <row r="18" spans="1:10" s="8" customFormat="1" ht="30">
      <c r="A18" s="2" t="s">
        <v>1</v>
      </c>
    </row>
    <row r="19" spans="1:10" ht="51.75">
      <c r="A19" s="9" t="s">
        <v>6</v>
      </c>
      <c r="B19" s="9" t="s">
        <v>7</v>
      </c>
      <c r="C19" s="9" t="s">
        <v>8</v>
      </c>
      <c r="D19" s="9" t="s">
        <v>9</v>
      </c>
      <c r="E19" s="9" t="s">
        <v>10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</row>
    <row r="20" spans="1:10" ht="30">
      <c r="A20" s="6" t="s">
        <v>31</v>
      </c>
      <c r="B20" s="4">
        <v>21560850</v>
      </c>
      <c r="C20" s="4">
        <v>-400551</v>
      </c>
      <c r="D20" s="4">
        <v>2313754</v>
      </c>
      <c r="E20" s="4">
        <v>5861865</v>
      </c>
      <c r="F20" s="3"/>
      <c r="G20" s="4">
        <v>1799723</v>
      </c>
      <c r="H20" s="3"/>
      <c r="I20" s="4">
        <v>698082</v>
      </c>
      <c r="J20" s="4">
        <v>13601731</v>
      </c>
    </row>
    <row r="21" spans="1:10" ht="45">
      <c r="A21" s="6" t="s">
        <v>32</v>
      </c>
      <c r="B21" s="4">
        <v>22500475</v>
      </c>
      <c r="C21" s="4">
        <v>-617410</v>
      </c>
      <c r="D21" s="4">
        <v>2621802</v>
      </c>
      <c r="E21" s="4">
        <v>921098</v>
      </c>
      <c r="F21" s="3"/>
      <c r="G21" s="4">
        <v>8300463</v>
      </c>
      <c r="H21" s="3"/>
      <c r="I21" s="4">
        <v>559857</v>
      </c>
      <c r="J21" s="4">
        <v>13336467</v>
      </c>
    </row>
    <row r="22" spans="1:10" ht="45">
      <c r="A22" s="6" t="s">
        <v>33</v>
      </c>
      <c r="B22" s="4">
        <v>225000</v>
      </c>
      <c r="C22" s="4">
        <v>38192</v>
      </c>
      <c r="D22" s="4">
        <v>100000</v>
      </c>
      <c r="E22" s="3">
        <v>0</v>
      </c>
      <c r="F22" s="3"/>
      <c r="G22" s="3">
        <v>0</v>
      </c>
      <c r="H22" s="3"/>
      <c r="I22" s="4">
        <v>0</v>
      </c>
      <c r="J22" s="4">
        <v>186808</v>
      </c>
    </row>
    <row r="23" spans="1:10" ht="60">
      <c r="A23" s="6" t="s">
        <v>34</v>
      </c>
      <c r="B23" s="4">
        <v>11016000</v>
      </c>
      <c r="C23" s="4">
        <v>-307672</v>
      </c>
      <c r="D23" s="4">
        <v>307672</v>
      </c>
      <c r="E23" s="4">
        <v>7146565</v>
      </c>
      <c r="F23" s="3"/>
      <c r="G23" s="3">
        <v>0</v>
      </c>
      <c r="H23" s="3"/>
      <c r="I23" s="3">
        <v>0</v>
      </c>
      <c r="J23" s="4">
        <v>4177107</v>
      </c>
    </row>
    <row r="24" spans="1:10" ht="75">
      <c r="A24" s="6" t="s">
        <v>35</v>
      </c>
      <c r="B24" s="3">
        <v>0</v>
      </c>
      <c r="C24" s="3">
        <v>0</v>
      </c>
      <c r="D24" s="3">
        <v>0</v>
      </c>
      <c r="E24" s="3">
        <v>0</v>
      </c>
      <c r="F24" s="3"/>
      <c r="G24" s="3"/>
      <c r="H24" s="3"/>
      <c r="I24" s="3">
        <v>0</v>
      </c>
      <c r="J24" s="3">
        <v>0</v>
      </c>
    </row>
    <row r="25" spans="1:10">
      <c r="A25" s="6" t="s">
        <v>36</v>
      </c>
      <c r="B25" s="3">
        <v>0</v>
      </c>
      <c r="C25" s="3">
        <v>0</v>
      </c>
      <c r="D25" s="3">
        <v>0</v>
      </c>
      <c r="E25" s="3">
        <v>0</v>
      </c>
      <c r="F25" s="3"/>
      <c r="G25" s="3"/>
      <c r="H25" s="3"/>
      <c r="I25" s="3">
        <v>0</v>
      </c>
      <c r="J25" s="3">
        <v>0</v>
      </c>
    </row>
    <row r="26" spans="1:10">
      <c r="A26" s="6" t="s">
        <v>37</v>
      </c>
      <c r="B26" s="4">
        <v>453600</v>
      </c>
      <c r="C26" s="4">
        <v>35794</v>
      </c>
      <c r="D26" s="4">
        <v>70000</v>
      </c>
      <c r="E26" s="4">
        <v>200594</v>
      </c>
      <c r="F26" s="3"/>
      <c r="G26" s="4">
        <v>108212</v>
      </c>
      <c r="H26" s="3"/>
      <c r="I26" s="4">
        <v>9152</v>
      </c>
      <c r="J26" s="4">
        <v>99848</v>
      </c>
    </row>
    <row r="27" spans="1:10" ht="30">
      <c r="A27" s="6" t="s">
        <v>38</v>
      </c>
      <c r="B27" s="4">
        <v>539382</v>
      </c>
      <c r="C27" s="4">
        <v>-109443</v>
      </c>
      <c r="D27" s="4">
        <v>480000</v>
      </c>
      <c r="E27" s="4">
        <v>138875</v>
      </c>
      <c r="F27" s="3"/>
      <c r="G27" s="3">
        <v>0</v>
      </c>
      <c r="H27" s="3"/>
      <c r="I27" s="4">
        <v>1729</v>
      </c>
      <c r="J27" s="4">
        <v>508221</v>
      </c>
    </row>
    <row r="28" spans="1:10">
      <c r="A28" s="6" t="s">
        <v>3</v>
      </c>
      <c r="B28" s="5">
        <f>SUM(B20:B27)</f>
        <v>56295307</v>
      </c>
      <c r="C28" s="5">
        <f t="shared" ref="C28:J28" si="1">SUM(C20:C27)</f>
        <v>-1361090</v>
      </c>
      <c r="D28" s="5">
        <f t="shared" si="1"/>
        <v>5893228</v>
      </c>
      <c r="E28" s="5">
        <f t="shared" si="1"/>
        <v>14268997</v>
      </c>
      <c r="F28" s="5">
        <f t="shared" si="1"/>
        <v>0</v>
      </c>
      <c r="G28" s="5">
        <f t="shared" si="1"/>
        <v>10208398</v>
      </c>
      <c r="H28" s="5">
        <f t="shared" si="1"/>
        <v>0</v>
      </c>
      <c r="I28" s="5">
        <f t="shared" si="1"/>
        <v>1268820</v>
      </c>
      <c r="J28" s="5">
        <f t="shared" si="1"/>
        <v>31910182</v>
      </c>
    </row>
    <row r="29" spans="1:10" s="8" customFormat="1" ht="14.25" customHeight="1">
      <c r="A29" s="2" t="s">
        <v>2</v>
      </c>
    </row>
    <row r="30" spans="1:10" ht="26.25">
      <c r="A30" s="14" t="s">
        <v>39</v>
      </c>
      <c r="B30" s="14" t="s">
        <v>40</v>
      </c>
      <c r="C30" s="14" t="s">
        <v>41</v>
      </c>
      <c r="D30" s="14" t="s">
        <v>42</v>
      </c>
      <c r="E30" s="1"/>
    </row>
    <row r="31" spans="1:10">
      <c r="A31" s="15">
        <v>12492279</v>
      </c>
      <c r="B31" s="4">
        <v>10784118</v>
      </c>
      <c r="C31" s="3"/>
      <c r="D31" s="3"/>
    </row>
  </sheetData>
  <mergeCells count="1">
    <mergeCell ref="A5:C5"/>
  </mergeCells>
  <pageMargins left="0.15748031496062992" right="0.70866141732283472" top="0.39370078740157483" bottom="0.47244094488188981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cp:lastPrinted>2018-11-29T09:19:31Z</cp:lastPrinted>
  <dcterms:created xsi:type="dcterms:W3CDTF">2018-11-29T09:13:40Z</dcterms:created>
  <dcterms:modified xsi:type="dcterms:W3CDTF">2018-11-30T07:30:08Z</dcterms:modified>
</cp:coreProperties>
</file>