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20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33" i="1"/>
  <c r="C33"/>
  <c r="B33"/>
</calcChain>
</file>

<file path=xl/sharedStrings.xml><?xml version="1.0" encoding="utf-8"?>
<sst xmlns="http://schemas.openxmlformats.org/spreadsheetml/2006/main" count="85" uniqueCount="82">
  <si>
    <t>7.1. Λειτουργικά Έσοδα (Γενικής Λογιστικής)</t>
  </si>
  <si>
    <t xml:space="preserve">1.1. Έσοδα από πώληση εμπορευμάτων (70) </t>
  </si>
  <si>
    <t xml:space="preserve">1.2. Έσοδα από πώληση προιόντων (71) </t>
  </si>
  <si>
    <t xml:space="preserve">1.3. Έσοδα από παροχή υγειονομικών υπηρεσιών (73) </t>
  </si>
  <si>
    <t xml:space="preserve">1.3.1. Έσοδα από παρεχόμενες υπηρεσίες σε ασφαλισμένους του Δημοσίου (73.01) </t>
  </si>
  <si>
    <t xml:space="preserve">1.3.1.1. Εσωτερικοί ασθενείς (73.01.00) </t>
  </si>
  <si>
    <t xml:space="preserve">1.3.1.2. Εξωτερικοί ασθενείς (73.01.01) </t>
  </si>
  <si>
    <t xml:space="preserve">1.3.2. 'Εσοδα από παρεχόμενες υπηρεσίες σε ασφαλισμένους ΝΠΔΔ (73.02) </t>
  </si>
  <si>
    <t xml:space="preserve">1.3.2.1. Εσωτερικοί ασθενείς (73.02.00) </t>
  </si>
  <si>
    <t xml:space="preserve">1.3.2.2. Εξωτερικοί ασθενείς (73.02.01) </t>
  </si>
  <si>
    <t xml:space="preserve">1.3.3. Έσοδα από παρεχόμενες υπηρεσίες σε ασφαλισμένους Κοινωνικής Ασφάλισης (73.03) </t>
  </si>
  <si>
    <t xml:space="preserve">1.3.3.1. Εσωτερικοί ασθενείς (73.03.00) </t>
  </si>
  <si>
    <t xml:space="preserve">1.3.3.2. Εξωτερικοί ασθενείς (73.03.01) </t>
  </si>
  <si>
    <t xml:space="preserve">1.3.4. 'Εσοδα προερχόμενα από πληρωμές ιδιωτών και ασφαλιστικών εταιρειών (73.04) </t>
  </si>
  <si>
    <t xml:space="preserve">1.3.4.1.Έσοδα από επίσκεψη σε ΤΕΙ (5 € )(73.04.00) </t>
  </si>
  <si>
    <t xml:space="preserve">1.3.4.2.Λοιπά έσοδα από ιδιώτες (73.04.01) </t>
  </si>
  <si>
    <t xml:space="preserve">1.3.5. Έσοδα από εργαστηριακές εξετάσεις (73.05) </t>
  </si>
  <si>
    <t xml:space="preserve">1.3.6. Έσοδα από εφαρμογή τεχνητού νεφρού (73.06) </t>
  </si>
  <si>
    <t xml:space="preserve">1.3.7. Έσοδα από Λοιπά - Διάφορα (73.07) </t>
  </si>
  <si>
    <t xml:space="preserve">1.3.8. Έσοδα από Απογευματινή Λειτουργία (73.90) </t>
  </si>
  <si>
    <t xml:space="preserve">1.3.8.1. Έσοδα από διαγωνιστικές πράξεις (73.90.01) </t>
  </si>
  <si>
    <t xml:space="preserve">1.3.8.2. 'Εσοδα από απεικονιστικές πράξεις (73.90.02) </t>
  </si>
  <si>
    <t xml:space="preserve">1.3.8.3. Έσοδα από ιατρικες πράξεις (θεραπευτικές - επεμβατικές) (73.90.03) </t>
  </si>
  <si>
    <t xml:space="preserve">1.3.8.4. Λοιπά έσοδα (επίσκεψη σε ιατρεία) (73.90.04) </t>
  </si>
  <si>
    <t xml:space="preserve">1.4. Έσοδα από Επιχορηγήσεις (Λειτουργικές Δαπάνες) (74) </t>
  </si>
  <si>
    <t xml:space="preserve">1.5. Έσοδα παρεπόμενων δραστηριοτήτων (75) </t>
  </si>
  <si>
    <t xml:space="preserve">1.6. Έσοδα Κεφαλαίων (τόκοι, μερίσματα, εκμετάλλευση ή εκποίηση παγίων)(76) </t>
  </si>
  <si>
    <t xml:space="preserve">Σύνολα </t>
  </si>
  <si>
    <t>7.2. Λειτουργικά Έξοδα - Κόστος (Γενικής Λογιστικής)</t>
  </si>
  <si>
    <t xml:space="preserve">2.1 Δαπάνες Μισθοδοσίας από ίδιο Π/Υ (60) </t>
  </si>
  <si>
    <t xml:space="preserve">2.2 Δαπάνες για αμοιβές τρίτων (61) </t>
  </si>
  <si>
    <t xml:space="preserve">2.3 Δαπάνες για παροχή υπηρεσιών (62) </t>
  </si>
  <si>
    <t xml:space="preserve">2.4 Φόροι τέλη (63) </t>
  </si>
  <si>
    <t xml:space="preserve">2.5 Διάφορα έξοδα (64) </t>
  </si>
  <si>
    <t xml:space="preserve">2.6 Τόκοι (65) </t>
  </si>
  <si>
    <t xml:space="preserve">2.7. Πρόβλεψή αποσβέσεων περιόδου (66) </t>
  </si>
  <si>
    <t xml:space="preserve">2.8. Λοιπές δαπάνες ομάδας 6 </t>
  </si>
  <si>
    <t xml:space="preserve">2.9 Αγορές πρώτων &amp; βοηθητικών υλών παροχής υπηρεσιών(λογ. 24.01) &amp; αντιδραστηρίων (25.01.21) </t>
  </si>
  <si>
    <t xml:space="preserve">2.10 Αγορές αναλωσίμων υλικών (λογ. 25.01) </t>
  </si>
  <si>
    <t xml:space="preserve">2.11 Αγορές αναταλλακτικών παγίων (λογ. 26.01) </t>
  </si>
  <si>
    <t xml:space="preserve">μείον: 2.12 εκτιμώμενη αξία του stock ασφαλείας αποθεμάτων </t>
  </si>
  <si>
    <t xml:space="preserve">Σύνολο Εσόδων </t>
  </si>
  <si>
    <t xml:space="preserve">Α.Σύνολο μηνιαίων λειτουργικών εξόδων (2.1+2.2+2.3+2.4+2.5+2.6) </t>
  </si>
  <si>
    <t xml:space="preserve">Β. Κόστος ανάλωσης πρώτων &amp; βοηθητικών υλικών, αναλώσιμων υλικών &amp; ανταλλακτικών (2.9+2.10+2.11-2.12) </t>
  </si>
  <si>
    <t xml:space="preserve">ΛΕΙΤΟΥΡΓΙΚΟ ΑΠΟΤΕΛΕΣΜΑ </t>
  </si>
  <si>
    <t>7.3. Έκτακτα και ανόργανα αποτελέσματα (81)</t>
  </si>
  <si>
    <t xml:space="preserve">(α)Έκτακτα και Ανόργανα έξοδα (81.00) </t>
  </si>
  <si>
    <t xml:space="preserve">(β)Έκτακτα και Ανόργανα έσοδα (81.01) </t>
  </si>
  <si>
    <t xml:space="preserve">(γ)Έκτακτες ζημίες (81.02) </t>
  </si>
  <si>
    <t xml:space="preserve">(δ)Έκτακτα κέρδη (81.03) </t>
  </si>
  <si>
    <t xml:space="preserve">(ε) Λοιπά έκτακτα έξοδα </t>
  </si>
  <si>
    <t xml:space="preserve">(ζ) Λοιπά έκτακτα έσοδα </t>
  </si>
  <si>
    <t xml:space="preserve">ΣΥΝΟΛΟ (-α+β-γ+δ-ε+ζ) </t>
  </si>
  <si>
    <t>7.4. Έξοδα προηγούμενων χρήσεων (82)</t>
  </si>
  <si>
    <t xml:space="preserve">Έξοδα προηγούμενων χρήσεων </t>
  </si>
  <si>
    <t xml:space="preserve">Εκ των οποίων αφορούν : τιμολόγια αγορών υλικών </t>
  </si>
  <si>
    <t xml:space="preserve">Εκ των οποίων αφορούν : τιμολόγια υπηρεσιών </t>
  </si>
  <si>
    <t xml:space="preserve">Εκ των οποίων αφορούν : τιμολόγια επενδυτικών αγαθών </t>
  </si>
  <si>
    <t>7.5. Έσοδα προηγούμενων χρήσεων (82)</t>
  </si>
  <si>
    <t xml:space="preserve">Έσοδα προηγούμενων χρήσεων </t>
  </si>
  <si>
    <t xml:space="preserve">Εκ των οποίων αφορούν : Α.Π.Υ νοσηλίων παρελθουσών χρήσεων </t>
  </si>
  <si>
    <t>7.6 Λοιπά αποτελέσματα Ομάδας 8</t>
  </si>
  <si>
    <t xml:space="preserve">(α)Προβλέψεις για Έκτακτους κινδύνους (83) </t>
  </si>
  <si>
    <t xml:space="preserve">(β) Έσοδα από Προβλέψεις Προηγ. Χρήσεων(84) </t>
  </si>
  <si>
    <t xml:space="preserve">(γ) Λοιπά έξοδα ομάδας 8 </t>
  </si>
  <si>
    <t xml:space="preserve">(δ) Λοιπά έσοδα ομάδας 8 </t>
  </si>
  <si>
    <t xml:space="preserve">Σύνολο </t>
  </si>
  <si>
    <t xml:space="preserve">Συνολικό αποτέλεσμα 8ης ομάδας (7.3+7.4+7.5+7.6) </t>
  </si>
  <si>
    <t xml:space="preserve">Ολικό αποτέλεσμα </t>
  </si>
  <si>
    <t>Σχόλια</t>
  </si>
  <si>
    <t>Εισαγωγή νέου</t>
  </si>
  <si>
    <t>Σύστημα Συλλογής Στατιστικών Δεδομένων Μονάδων Υγείας BI-Υγείας | Βοήθεια</t>
  </si>
  <si>
    <t>Υπουργείο Υγείας Υπουργείο Υγείας</t>
  </si>
  <si>
    <t>Έσοδα</t>
  </si>
  <si>
    <t>Πρωτοβάθμιος</t>
  </si>
  <si>
    <t>Δευτεροβάθμιος</t>
  </si>
  <si>
    <t>Τριτοβάθμιος</t>
  </si>
  <si>
    <t xml:space="preserve">ΕΞΟΔΑ </t>
  </si>
  <si>
    <t>ΠΟΣΑ</t>
  </si>
  <si>
    <t xml:space="preserve"> Γ.Ν. ΑΤΤΙΚΗΣ "ΣΙΣΜΑΝΟΓΛΕΙΟ"</t>
  </si>
  <si>
    <t xml:space="preserve"> 7. Μηνιαία Κατάσταση Λειτουργικών Εσόδων - Λειτουργικού Κόστους</t>
  </si>
  <si>
    <t>για μήνα/έτος: 10/2018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</si>
</sst>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D84"/>
  <sheetViews>
    <sheetView tabSelected="1" workbookViewId="0">
      <selection activeCell="B78" sqref="B78"/>
    </sheetView>
  </sheetViews>
  <sheetFormatPr defaultRowHeight="25.5" customHeight="1"/>
  <cols>
    <col min="1" max="1" width="40.5703125" style="5" customWidth="1"/>
    <col min="2" max="4" width="24.42578125" customWidth="1"/>
  </cols>
  <sheetData>
    <row r="1" spans="1:4" ht="25.5" customHeight="1">
      <c r="A1" s="5" t="s">
        <v>79</v>
      </c>
    </row>
    <row r="2" spans="1:4" ht="25.5" customHeight="1">
      <c r="A2" s="5" t="s">
        <v>80</v>
      </c>
    </row>
    <row r="3" spans="1:4" ht="25.5" customHeight="1">
      <c r="A3" s="5" t="s">
        <v>81</v>
      </c>
    </row>
    <row r="5" spans="1:4" ht="18.75" customHeight="1">
      <c r="A5" s="8" t="s">
        <v>0</v>
      </c>
    </row>
    <row r="6" spans="1:4" ht="25.5" customHeight="1">
      <c r="A6" s="7" t="s">
        <v>73</v>
      </c>
      <c r="B6" s="7" t="s">
        <v>74</v>
      </c>
      <c r="C6" s="7" t="s">
        <v>75</v>
      </c>
      <c r="D6" s="7" t="s">
        <v>76</v>
      </c>
    </row>
    <row r="7" spans="1:4" ht="25.5" customHeight="1">
      <c r="A7" s="6" t="s">
        <v>1</v>
      </c>
      <c r="B7" s="2">
        <v>0</v>
      </c>
      <c r="C7" s="2">
        <v>0</v>
      </c>
      <c r="D7" s="2">
        <v>0</v>
      </c>
    </row>
    <row r="8" spans="1:4" ht="25.5" customHeight="1">
      <c r="A8" s="6" t="s">
        <v>2</v>
      </c>
      <c r="B8" s="2">
        <v>0</v>
      </c>
      <c r="C8" s="2">
        <v>0</v>
      </c>
      <c r="D8" s="2">
        <v>0</v>
      </c>
    </row>
    <row r="9" spans="1:4" ht="25.5" customHeight="1">
      <c r="A9" s="6" t="s">
        <v>3</v>
      </c>
      <c r="B9" s="3">
        <v>15039469.060000001</v>
      </c>
      <c r="C9" s="2">
        <v>0</v>
      </c>
      <c r="D9" s="2">
        <v>0</v>
      </c>
    </row>
    <row r="10" spans="1:4" ht="25.5" customHeight="1">
      <c r="A10" s="6" t="s">
        <v>4</v>
      </c>
      <c r="B10" s="2">
        <v>0</v>
      </c>
      <c r="C10" s="3">
        <v>666684</v>
      </c>
      <c r="D10" s="2">
        <v>0</v>
      </c>
    </row>
    <row r="11" spans="1:4" ht="25.5" customHeight="1">
      <c r="A11" s="6" t="s">
        <v>5</v>
      </c>
      <c r="B11" s="2">
        <v>0</v>
      </c>
      <c r="C11" s="2">
        <v>0</v>
      </c>
      <c r="D11" s="2">
        <v>0</v>
      </c>
    </row>
    <row r="12" spans="1:4" ht="25.5" customHeight="1">
      <c r="A12" s="6" t="s">
        <v>6</v>
      </c>
      <c r="B12" s="2">
        <v>0</v>
      </c>
      <c r="C12" s="2">
        <v>0</v>
      </c>
      <c r="D12" s="3">
        <v>666684</v>
      </c>
    </row>
    <row r="13" spans="1:4" ht="25.5" customHeight="1">
      <c r="A13" s="6" t="s">
        <v>7</v>
      </c>
      <c r="B13" s="2">
        <v>0</v>
      </c>
      <c r="C13" s="3">
        <v>1162661</v>
      </c>
      <c r="D13" s="2">
        <v>0</v>
      </c>
    </row>
    <row r="14" spans="1:4" ht="25.5" customHeight="1">
      <c r="A14" s="6" t="s">
        <v>8</v>
      </c>
      <c r="B14" s="2">
        <v>0</v>
      </c>
      <c r="C14" s="2">
        <v>0</v>
      </c>
      <c r="D14" s="2">
        <v>0</v>
      </c>
    </row>
    <row r="15" spans="1:4" ht="25.5" customHeight="1">
      <c r="A15" s="6" t="s">
        <v>9</v>
      </c>
      <c r="B15" s="2">
        <v>0</v>
      </c>
      <c r="C15" s="2">
        <v>0</v>
      </c>
      <c r="D15" s="3">
        <v>1162661</v>
      </c>
    </row>
    <row r="16" spans="1:4" ht="25.5" customHeight="1">
      <c r="A16" s="6" t="s">
        <v>10</v>
      </c>
      <c r="B16" s="2">
        <v>0</v>
      </c>
      <c r="C16" s="3">
        <v>12227010.300000001</v>
      </c>
      <c r="D16" s="2"/>
    </row>
    <row r="17" spans="1:4" ht="25.5" customHeight="1">
      <c r="A17" s="6" t="s">
        <v>11</v>
      </c>
      <c r="B17" s="2">
        <v>0</v>
      </c>
      <c r="C17" s="2">
        <v>0</v>
      </c>
      <c r="D17" s="3">
        <v>7110547</v>
      </c>
    </row>
    <row r="18" spans="1:4" ht="25.5" customHeight="1">
      <c r="A18" s="6" t="s">
        <v>12</v>
      </c>
      <c r="B18" s="2">
        <v>0</v>
      </c>
      <c r="C18" s="2">
        <v>0</v>
      </c>
      <c r="D18" s="3">
        <v>5116463.3</v>
      </c>
    </row>
    <row r="19" spans="1:4" ht="25.5" customHeight="1">
      <c r="A19" s="6" t="s">
        <v>13</v>
      </c>
      <c r="B19" s="2">
        <v>0</v>
      </c>
      <c r="C19" s="2">
        <v>0</v>
      </c>
      <c r="D19" s="2">
        <v>0</v>
      </c>
    </row>
    <row r="20" spans="1:4" ht="25.5" customHeight="1">
      <c r="A20" s="6" t="s">
        <v>14</v>
      </c>
      <c r="B20" s="2">
        <v>0</v>
      </c>
      <c r="C20" s="3">
        <v>122798</v>
      </c>
      <c r="D20" s="2">
        <v>0</v>
      </c>
    </row>
    <row r="21" spans="1:4" ht="25.5" customHeight="1">
      <c r="A21" s="6" t="s">
        <v>15</v>
      </c>
      <c r="B21" s="2">
        <v>0</v>
      </c>
      <c r="C21" s="2">
        <v>0</v>
      </c>
      <c r="D21" s="3">
        <v>122798</v>
      </c>
    </row>
    <row r="22" spans="1:4" ht="25.5" customHeight="1">
      <c r="A22" s="6" t="s">
        <v>16</v>
      </c>
      <c r="B22" s="2">
        <v>0</v>
      </c>
      <c r="C22" s="2">
        <v>0</v>
      </c>
      <c r="D22" s="2">
        <v>0</v>
      </c>
    </row>
    <row r="23" spans="1:4" ht="25.5" customHeight="1">
      <c r="A23" s="6" t="s">
        <v>17</v>
      </c>
      <c r="B23" s="2">
        <v>0</v>
      </c>
      <c r="C23" s="2">
        <v>0</v>
      </c>
      <c r="D23" s="2">
        <v>0</v>
      </c>
    </row>
    <row r="24" spans="1:4" ht="25.5" customHeight="1">
      <c r="A24" s="6" t="s">
        <v>18</v>
      </c>
      <c r="B24" s="2">
        <v>0</v>
      </c>
      <c r="C24" s="2">
        <v>0</v>
      </c>
      <c r="D24" s="2">
        <v>0</v>
      </c>
    </row>
    <row r="25" spans="1:4" ht="25.5" customHeight="1">
      <c r="A25" s="6" t="s">
        <v>19</v>
      </c>
      <c r="B25" s="2">
        <v>0</v>
      </c>
      <c r="C25" s="3">
        <v>860315.76</v>
      </c>
      <c r="D25" s="2">
        <v>0</v>
      </c>
    </row>
    <row r="26" spans="1:4" ht="25.5" customHeight="1">
      <c r="A26" s="6" t="s">
        <v>20</v>
      </c>
      <c r="B26" s="2">
        <v>0</v>
      </c>
      <c r="C26" s="2">
        <v>0</v>
      </c>
      <c r="D26" s="3">
        <v>17277.72</v>
      </c>
    </row>
    <row r="27" spans="1:4" ht="25.5" customHeight="1">
      <c r="A27" s="6" t="s">
        <v>21</v>
      </c>
      <c r="B27" s="2">
        <v>0</v>
      </c>
      <c r="C27" s="2">
        <v>0</v>
      </c>
      <c r="D27" s="3">
        <v>716484.04</v>
      </c>
    </row>
    <row r="28" spans="1:4" ht="25.5" customHeight="1">
      <c r="A28" s="6" t="s">
        <v>22</v>
      </c>
      <c r="B28" s="2">
        <v>0</v>
      </c>
      <c r="C28" s="2">
        <v>0</v>
      </c>
      <c r="D28" s="2">
        <v>0</v>
      </c>
    </row>
    <row r="29" spans="1:4" ht="25.5" customHeight="1">
      <c r="A29" s="6" t="s">
        <v>23</v>
      </c>
      <c r="B29" s="2">
        <v>0</v>
      </c>
      <c r="C29" s="2">
        <v>0</v>
      </c>
      <c r="D29" s="3">
        <v>126554</v>
      </c>
    </row>
    <row r="30" spans="1:4" ht="25.5" customHeight="1">
      <c r="A30" s="6" t="s">
        <v>24</v>
      </c>
      <c r="B30" s="3">
        <v>20670615</v>
      </c>
      <c r="C30" s="2">
        <v>0</v>
      </c>
      <c r="D30" s="2">
        <v>0</v>
      </c>
    </row>
    <row r="31" spans="1:4" ht="25.5" customHeight="1">
      <c r="A31" s="6" t="s">
        <v>25</v>
      </c>
      <c r="B31" s="3">
        <v>930084</v>
      </c>
      <c r="C31" s="2">
        <v>0</v>
      </c>
      <c r="D31" s="2">
        <v>0</v>
      </c>
    </row>
    <row r="32" spans="1:4" ht="25.5" customHeight="1">
      <c r="A32" s="6" t="s">
        <v>26</v>
      </c>
      <c r="B32" s="2">
        <v>0</v>
      </c>
      <c r="C32" s="2">
        <v>0</v>
      </c>
      <c r="D32" s="2">
        <v>0</v>
      </c>
    </row>
    <row r="33" spans="1:4" ht="25.5" customHeight="1">
      <c r="A33" s="6" t="s">
        <v>27</v>
      </c>
      <c r="B33" s="3">
        <f>SUM(B7:B32)</f>
        <v>36640168.060000002</v>
      </c>
      <c r="C33" s="3">
        <f>SUM(C7:C32)</f>
        <v>15039469.060000001</v>
      </c>
      <c r="D33" s="3">
        <f>SUM(D7:D32)</f>
        <v>15039469.060000002</v>
      </c>
    </row>
    <row r="34" spans="1:4" ht="25.5" customHeight="1">
      <c r="A34" s="5" t="s">
        <v>28</v>
      </c>
    </row>
    <row r="35" spans="1:4" s="9" customFormat="1" ht="25.5" customHeight="1">
      <c r="A35" s="8" t="s">
        <v>77</v>
      </c>
      <c r="B35" s="9" t="s">
        <v>78</v>
      </c>
    </row>
    <row r="36" spans="1:4" ht="25.5" customHeight="1">
      <c r="A36" s="6" t="s">
        <v>29</v>
      </c>
      <c r="B36" s="3">
        <v>1019616</v>
      </c>
    </row>
    <row r="37" spans="1:4" ht="25.5" customHeight="1">
      <c r="A37" s="6" t="s">
        <v>30</v>
      </c>
      <c r="B37" s="3">
        <v>479692</v>
      </c>
    </row>
    <row r="38" spans="1:4" ht="25.5" customHeight="1">
      <c r="A38" s="6" t="s">
        <v>31</v>
      </c>
      <c r="B38" s="3">
        <v>3034675</v>
      </c>
    </row>
    <row r="39" spans="1:4" ht="25.5" customHeight="1">
      <c r="A39" s="6" t="s">
        <v>32</v>
      </c>
      <c r="B39" s="2">
        <v>0</v>
      </c>
    </row>
    <row r="40" spans="1:4" ht="25.5" customHeight="1">
      <c r="A40" s="6" t="s">
        <v>33</v>
      </c>
      <c r="B40" s="3">
        <v>2787101</v>
      </c>
    </row>
    <row r="41" spans="1:4" ht="25.5" customHeight="1">
      <c r="A41" s="6" t="s">
        <v>34</v>
      </c>
      <c r="B41" s="2">
        <v>0</v>
      </c>
    </row>
    <row r="42" spans="1:4" ht="25.5" customHeight="1">
      <c r="A42" s="6" t="s">
        <v>35</v>
      </c>
      <c r="B42" s="2">
        <v>0</v>
      </c>
    </row>
    <row r="43" spans="1:4" ht="25.5" customHeight="1">
      <c r="A43" s="6" t="s">
        <v>36</v>
      </c>
      <c r="B43" s="3">
        <v>108536</v>
      </c>
    </row>
    <row r="44" spans="1:4" ht="25.5" customHeight="1">
      <c r="A44" s="6" t="s">
        <v>37</v>
      </c>
      <c r="B44" s="3">
        <v>16004931</v>
      </c>
    </row>
    <row r="45" spans="1:4" ht="25.5" customHeight="1">
      <c r="A45" s="6" t="s">
        <v>38</v>
      </c>
      <c r="B45" s="3">
        <v>984751</v>
      </c>
    </row>
    <row r="46" spans="1:4" ht="25.5" customHeight="1">
      <c r="A46" s="6" t="s">
        <v>39</v>
      </c>
      <c r="B46" s="3">
        <v>73356</v>
      </c>
    </row>
    <row r="47" spans="1:4" ht="25.5" customHeight="1">
      <c r="A47" s="6" t="s">
        <v>40</v>
      </c>
      <c r="B47" s="3">
        <v>1000000</v>
      </c>
    </row>
    <row r="48" spans="1:4" ht="25.5" customHeight="1">
      <c r="A48" s="6" t="s">
        <v>27</v>
      </c>
      <c r="B48" s="4">
        <v>23492658</v>
      </c>
      <c r="C48" s="1"/>
    </row>
    <row r="49" spans="1:2" ht="25.5" customHeight="1">
      <c r="A49" s="5" t="s">
        <v>41</v>
      </c>
      <c r="B49" s="1">
        <v>15039469.060000001</v>
      </c>
    </row>
    <row r="50" spans="1:2" ht="25.5" customHeight="1">
      <c r="A50" s="6" t="s">
        <v>42</v>
      </c>
      <c r="B50" s="3">
        <v>7321084</v>
      </c>
    </row>
    <row r="51" spans="1:2" ht="25.5" customHeight="1">
      <c r="A51" s="6" t="s">
        <v>43</v>
      </c>
      <c r="B51" s="3">
        <v>16063038</v>
      </c>
    </row>
    <row r="52" spans="1:2" ht="25.5" customHeight="1">
      <c r="A52" s="6" t="s">
        <v>44</v>
      </c>
      <c r="B52" s="3">
        <v>-8344652.9400000004</v>
      </c>
    </row>
    <row r="53" spans="1:2" ht="25.5" customHeight="1">
      <c r="A53" s="5" t="s">
        <v>45</v>
      </c>
    </row>
    <row r="54" spans="1:2" ht="25.5" customHeight="1">
      <c r="A54" s="5" t="s">
        <v>46</v>
      </c>
    </row>
    <row r="55" spans="1:2" ht="25.5" customHeight="1">
      <c r="A55" s="5" t="s">
        <v>47</v>
      </c>
    </row>
    <row r="56" spans="1:2" ht="25.5" customHeight="1">
      <c r="A56" s="5" t="s">
        <v>48</v>
      </c>
    </row>
    <row r="57" spans="1:2" ht="25.5" customHeight="1">
      <c r="A57" s="5" t="s">
        <v>49</v>
      </c>
    </row>
    <row r="58" spans="1:2" ht="25.5" customHeight="1">
      <c r="A58" s="5" t="s">
        <v>50</v>
      </c>
    </row>
    <row r="59" spans="1:2" ht="25.5" customHeight="1">
      <c r="A59" s="5" t="s">
        <v>51</v>
      </c>
    </row>
    <row r="60" spans="1:2" ht="25.5" customHeight="1">
      <c r="A60" s="5" t="s">
        <v>52</v>
      </c>
      <c r="B60">
        <v>0</v>
      </c>
    </row>
    <row r="61" spans="1:2" ht="25.5" customHeight="1">
      <c r="A61" s="5" t="s">
        <v>53</v>
      </c>
    </row>
    <row r="62" spans="1:2" ht="25.5" customHeight="1">
      <c r="A62" s="5" t="s">
        <v>54</v>
      </c>
    </row>
    <row r="63" spans="1:2" ht="25.5" customHeight="1">
      <c r="A63" s="5" t="s">
        <v>55</v>
      </c>
    </row>
    <row r="64" spans="1:2" ht="25.5" customHeight="1">
      <c r="A64" s="5" t="s">
        <v>56</v>
      </c>
    </row>
    <row r="65" spans="1:2" ht="25.5" customHeight="1">
      <c r="A65" s="5" t="s">
        <v>57</v>
      </c>
    </row>
    <row r="66" spans="1:2" ht="25.5" customHeight="1">
      <c r="A66" s="5" t="s">
        <v>27</v>
      </c>
      <c r="B66">
        <v>0</v>
      </c>
    </row>
    <row r="67" spans="1:2" ht="25.5" customHeight="1">
      <c r="A67" s="5" t="s">
        <v>58</v>
      </c>
    </row>
    <row r="68" spans="1:2" ht="25.5" customHeight="1">
      <c r="A68" s="6" t="s">
        <v>59</v>
      </c>
      <c r="B68" s="2">
        <v>0</v>
      </c>
    </row>
    <row r="69" spans="1:2" ht="25.5" customHeight="1">
      <c r="A69" s="6" t="s">
        <v>60</v>
      </c>
      <c r="B69" s="3">
        <v>15926655.73</v>
      </c>
    </row>
    <row r="70" spans="1:2" ht="25.5" customHeight="1">
      <c r="A70" s="5" t="s">
        <v>27</v>
      </c>
      <c r="B70">
        <v>0</v>
      </c>
    </row>
    <row r="71" spans="1:2" ht="25.5" customHeight="1">
      <c r="A71" s="5" t="s">
        <v>61</v>
      </c>
    </row>
    <row r="72" spans="1:2" ht="25.5" customHeight="1">
      <c r="A72" s="5" t="s">
        <v>62</v>
      </c>
    </row>
    <row r="73" spans="1:2" ht="25.5" customHeight="1">
      <c r="A73" s="5" t="s">
        <v>63</v>
      </c>
    </row>
    <row r="74" spans="1:2" ht="25.5" customHeight="1">
      <c r="A74" s="5" t="s">
        <v>64</v>
      </c>
    </row>
    <row r="75" spans="1:2" ht="25.5" customHeight="1">
      <c r="A75" s="5" t="s">
        <v>65</v>
      </c>
    </row>
    <row r="76" spans="1:2" ht="25.5" customHeight="1">
      <c r="A76" s="5" t="s">
        <v>66</v>
      </c>
      <c r="B76">
        <v>0</v>
      </c>
    </row>
    <row r="77" spans="1:2" ht="25.5" customHeight="1">
      <c r="A77" s="5" t="s">
        <v>67</v>
      </c>
      <c r="B77">
        <v>0</v>
      </c>
    </row>
    <row r="78" spans="1:2" ht="25.5" customHeight="1">
      <c r="A78" s="5" t="s">
        <v>68</v>
      </c>
      <c r="B78" s="1">
        <v>43226448.18</v>
      </c>
    </row>
    <row r="79" spans="1:2" ht="25.5" customHeight="1">
      <c r="A79" s="5" t="s">
        <v>69</v>
      </c>
    </row>
    <row r="80" spans="1:2" ht="25.5" customHeight="1">
      <c r="A80" s="5" t="s">
        <v>70</v>
      </c>
    </row>
    <row r="83" spans="1:1" ht="25.5" customHeight="1">
      <c r="A83" s="5" t="s">
        <v>71</v>
      </c>
    </row>
    <row r="84" spans="1:1" ht="25.5" customHeight="1">
      <c r="A84" s="5" t="s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dcterms:created xsi:type="dcterms:W3CDTF">2018-11-29T09:55:59Z</dcterms:created>
  <dcterms:modified xsi:type="dcterms:W3CDTF">2018-11-30T08:17:06Z</dcterms:modified>
</cp:coreProperties>
</file>