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ΑΝΑΡΤΗΣΗ'!$A$1:$S$51</definedName>
  </definedNames>
  <calcPr calcId="125725"/>
</workbook>
</file>

<file path=xl/calcChain.xml><?xml version="1.0" encoding="utf-8"?>
<calcChain xmlns="http://schemas.openxmlformats.org/spreadsheetml/2006/main">
  <c r="P46" i="1"/>
  <c r="N46"/>
  <c r="L46"/>
  <c r="J46"/>
  <c r="H46"/>
  <c r="F46"/>
  <c r="D46"/>
  <c r="B46"/>
  <c r="T46" s="1"/>
  <c r="P45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Q29"/>
  <c r="P29"/>
  <c r="O29"/>
  <c r="N29"/>
  <c r="M29"/>
  <c r="L29"/>
  <c r="K29"/>
  <c r="J29"/>
  <c r="I29"/>
  <c r="H29"/>
  <c r="G29"/>
  <c r="F29"/>
  <c r="E29"/>
  <c r="D29"/>
  <c r="C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<sst xmlns="http://schemas.openxmlformats.org/spreadsheetml/2006/main" count="101" uniqueCount="37">
  <si>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</si>
  <si>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</si>
  <si>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</si>
  <si>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</si>
  <si>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</si>
  <si>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</si>
  <si>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</si>
  <si>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</si>
  <si>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</si>
  <si>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</si>
  <si>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</si>
  <si>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</si>
  <si>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</si>
  <si>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</si>
  <si>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</si>
  <si>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</si>
  <si>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</si>
  <si>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</si>
  <si>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</si>
  <si>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</si>
  <si>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Σπάλα Α/Ο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</si>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</sst>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26">
    <font>
      <sz val="11"/>
      <color indexed="8"/>
      <name val="Calibri"/>
      <family val="2"/>
      <charset val="161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sz val="16"/>
      <color indexed="9"/>
      <name val="Calibri"/>
      <family val="2"/>
      <charset val="161"/>
    </font>
    <font>
      <b/>
      <sz val="16"/>
      <name val="Calibri"/>
      <family val="2"/>
      <charset val="161"/>
    </font>
    <font>
      <sz val="14"/>
      <name val="Calibri"/>
      <family val="2"/>
      <charset val="161"/>
    </font>
    <font>
      <sz val="16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2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2"/>
      <name val="Times New Roman"/>
      <family val="1"/>
      <charset val="161"/>
    </font>
    <font>
      <b/>
      <sz val="14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sz val="14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sz val="11"/>
      <color indexed="9"/>
      <name val="Calibri"/>
      <family val="2"/>
      <charset val="161"/>
    </font>
    <font>
      <sz val="11"/>
      <name val="Calibri"/>
      <family val="2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shrinkToFit="1"/>
    </xf>
    <xf numFmtId="0" fontId="9" fillId="0" borderId="4" xfId="0" applyFont="1" applyBorder="1" applyAlignment="1">
      <alignment horizontal="center" vertical="top" shrinkToFit="1"/>
    </xf>
    <xf numFmtId="0" fontId="10" fillId="0" borderId="5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top" shrinkToFit="1"/>
    </xf>
    <xf numFmtId="0" fontId="11" fillId="0" borderId="6" xfId="0" applyFont="1" applyBorder="1" applyAlignment="1">
      <alignment horizontal="center" vertical="top" shrinkToFit="1"/>
    </xf>
    <xf numFmtId="0" fontId="11" fillId="0" borderId="7" xfId="0" applyFont="1" applyBorder="1" applyAlignment="1">
      <alignment horizontal="center" vertical="top" shrinkToFit="1"/>
    </xf>
    <xf numFmtId="0" fontId="9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top" shrinkToFit="1"/>
    </xf>
    <xf numFmtId="0" fontId="11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vertical="top" wrapText="1"/>
    </xf>
    <xf numFmtId="4" fontId="14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4" fontId="20" fillId="0" borderId="9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3" fillId="0" borderId="14" xfId="0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4" fontId="21" fillId="0" borderId="6" xfId="0" applyNumberFormat="1" applyFont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top" shrinkToFit="1"/>
    </xf>
    <xf numFmtId="0" fontId="10" fillId="0" borderId="11" xfId="0" applyFont="1" applyBorder="1" applyAlignment="1">
      <alignment horizontal="center" vertical="top" shrinkToFit="1"/>
    </xf>
    <xf numFmtId="0" fontId="10" fillId="0" borderId="0" xfId="0" applyFont="1" applyBorder="1" applyAlignment="1">
      <alignment horizontal="center" vertical="top" shrinkToFit="1"/>
    </xf>
    <xf numFmtId="0" fontId="11" fillId="0" borderId="0" xfId="0" applyFont="1" applyBorder="1" applyAlignment="1">
      <alignment horizontal="center" vertical="top" shrinkToFit="1"/>
    </xf>
    <xf numFmtId="0" fontId="9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top" wrapText="1"/>
    </xf>
    <xf numFmtId="4" fontId="1" fillId="0" borderId="8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9" fillId="0" borderId="14" xfId="0" applyNumberFormat="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4" fontId="21" fillId="0" borderId="6" xfId="0" applyNumberFormat="1" applyFont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vertical="center" wrapText="1"/>
    </xf>
    <xf numFmtId="4" fontId="22" fillId="0" borderId="10" xfId="0" applyNumberFormat="1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" fontId="22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4" fontId="20" fillId="0" borderId="13" xfId="0" applyNumberFormat="1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vertical="center" wrapText="1"/>
    </xf>
    <xf numFmtId="4" fontId="22" fillId="0" borderId="1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3" xfId="0" applyBorder="1"/>
    <xf numFmtId="0" fontId="23" fillId="0" borderId="12" xfId="0" applyFont="1" applyBorder="1"/>
    <xf numFmtId="0" fontId="23" fillId="0" borderId="0" xfId="0" applyFont="1" applyBorder="1"/>
    <xf numFmtId="0" fontId="23" fillId="0" borderId="13" xfId="0" applyFont="1" applyBorder="1"/>
    <xf numFmtId="0" fontId="24" fillId="0" borderId="3" xfId="0" applyFont="1" applyBorder="1"/>
    <xf numFmtId="2" fontId="25" fillId="0" borderId="3" xfId="0" applyNumberFormat="1" applyFont="1" applyBorder="1" applyAlignment="1">
      <alignment horizontal="center" vertical="center"/>
    </xf>
    <xf numFmtId="0" fontId="23" fillId="0" borderId="9" xfId="0" applyFont="1" applyBorder="1"/>
    <xf numFmtId="0" fontId="23" fillId="0" borderId="1" xfId="0" applyFont="1" applyBorder="1"/>
    <xf numFmtId="0" fontId="23" fillId="0" borderId="10" xfId="0" applyFont="1" applyBorder="1"/>
    <xf numFmtId="0" fontId="23" fillId="0" borderId="0" xfId="0" applyFont="1"/>
    <xf numFmtId="0" fontId="24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6_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10.9</v>
          </cell>
          <cell r="I19">
            <v>10.9</v>
          </cell>
          <cell r="O19">
            <v>10.5</v>
          </cell>
        </row>
        <row r="20">
          <cell r="F20">
            <v>10.9</v>
          </cell>
          <cell r="H20">
            <v>10.7</v>
          </cell>
          <cell r="N20">
            <v>10</v>
          </cell>
        </row>
        <row r="21">
          <cell r="G21">
            <v>9</v>
          </cell>
          <cell r="I21">
            <v>9.5</v>
          </cell>
          <cell r="O21">
            <v>9</v>
          </cell>
        </row>
        <row r="23">
          <cell r="G23">
            <v>18</v>
          </cell>
          <cell r="O23">
            <v>21</v>
          </cell>
        </row>
        <row r="26">
          <cell r="K26">
            <v>9.8000000000000007</v>
          </cell>
          <cell r="M26">
            <v>9.8000000000000007</v>
          </cell>
          <cell r="Q26">
            <v>9.8000000000000007</v>
          </cell>
        </row>
        <row r="27">
          <cell r="J27">
            <v>9.5</v>
          </cell>
          <cell r="L27">
            <v>9.1999999999999993</v>
          </cell>
          <cell r="P27">
            <v>9</v>
          </cell>
        </row>
        <row r="28">
          <cell r="K28">
            <v>9.3000000000000007</v>
          </cell>
          <cell r="M28">
            <v>9</v>
          </cell>
          <cell r="Q28">
            <v>7.9</v>
          </cell>
        </row>
        <row r="30">
          <cell r="K30">
            <v>20</v>
          </cell>
          <cell r="Q30">
            <v>17</v>
          </cell>
        </row>
        <row r="43">
          <cell r="F43">
            <v>5.5</v>
          </cell>
          <cell r="H43">
            <v>6</v>
          </cell>
          <cell r="J43">
            <v>5.9</v>
          </cell>
          <cell r="L43">
            <v>6.8</v>
          </cell>
          <cell r="N43">
            <v>6.5</v>
          </cell>
          <cell r="P43">
            <v>6</v>
          </cell>
        </row>
        <row r="44">
          <cell r="G44">
            <v>6</v>
          </cell>
          <cell r="I44">
            <v>6.5</v>
          </cell>
          <cell r="K44">
            <v>5.9</v>
          </cell>
          <cell r="M44">
            <v>7.4</v>
          </cell>
          <cell r="O44">
            <v>7</v>
          </cell>
          <cell r="Q44">
            <v>6.9</v>
          </cell>
        </row>
        <row r="45">
          <cell r="G45">
            <v>5.5</v>
          </cell>
          <cell r="I45">
            <v>6.5</v>
          </cell>
          <cell r="K45">
            <v>5.9</v>
          </cell>
          <cell r="M45">
            <v>7.4</v>
          </cell>
          <cell r="Q45">
            <v>4.8</v>
          </cell>
        </row>
        <row r="46">
          <cell r="F46">
            <v>5</v>
          </cell>
          <cell r="H46">
            <v>6</v>
          </cell>
          <cell r="J46">
            <v>5.9</v>
          </cell>
          <cell r="L46">
            <v>6.5</v>
          </cell>
          <cell r="N46">
            <v>6</v>
          </cell>
          <cell r="P46">
            <v>5.9</v>
          </cell>
        </row>
        <row r="50">
          <cell r="F50">
            <v>9</v>
          </cell>
          <cell r="J50">
            <v>7.8</v>
          </cell>
          <cell r="N50">
            <v>8</v>
          </cell>
          <cell r="P50">
            <v>7.5</v>
          </cell>
        </row>
        <row r="54">
          <cell r="J54">
            <v>7.5</v>
          </cell>
          <cell r="L54">
            <v>8.5</v>
          </cell>
          <cell r="N54">
            <v>6.5</v>
          </cell>
          <cell r="P54">
            <v>6.9</v>
          </cell>
        </row>
        <row r="55">
          <cell r="H55">
            <v>6.5</v>
          </cell>
        </row>
        <row r="57">
          <cell r="F57">
            <v>6</v>
          </cell>
          <cell r="H57">
            <v>6.5</v>
          </cell>
          <cell r="J57">
            <v>5.5</v>
          </cell>
          <cell r="P57">
            <v>5.9</v>
          </cell>
        </row>
        <row r="59">
          <cell r="F59">
            <v>4</v>
          </cell>
          <cell r="H59">
            <v>3.7</v>
          </cell>
          <cell r="J59">
            <v>3.2</v>
          </cell>
          <cell r="L59">
            <v>3.3</v>
          </cell>
          <cell r="N59">
            <v>3.5</v>
          </cell>
          <cell r="P59">
            <v>3.9</v>
          </cell>
        </row>
        <row r="60">
          <cell r="F60">
            <v>5.5</v>
          </cell>
          <cell r="H60">
            <v>4</v>
          </cell>
          <cell r="L60">
            <v>4</v>
          </cell>
          <cell r="N60">
            <v>3.8</v>
          </cell>
          <cell r="P60">
            <v>4.7</v>
          </cell>
        </row>
        <row r="61">
          <cell r="F61">
            <v>5.6</v>
          </cell>
          <cell r="H61">
            <v>6</v>
          </cell>
          <cell r="L61">
            <v>5.7</v>
          </cell>
          <cell r="N61">
            <v>5.5</v>
          </cell>
          <cell r="P61">
            <v>6.9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1"/>
  <sheetViews>
    <sheetView tabSelected="1" workbookViewId="0">
      <selection activeCell="N49" sqref="N49:S52"/>
    </sheetView>
  </sheetViews>
  <sheetFormatPr defaultRowHeight="15"/>
  <cols>
    <col min="1" max="1" width="56.5703125" customWidth="1"/>
    <col min="2" max="11" width="9.140625" hidden="1" customWidth="1"/>
    <col min="12" max="12" width="7.28515625" style="133" hidden="1" customWidth="1"/>
    <col min="13" max="13" width="7.42578125" style="133" customWidth="1"/>
    <col min="14" max="14" width="8.7109375" style="133" customWidth="1"/>
    <col min="15" max="15" width="4.42578125" style="133" customWidth="1"/>
    <col min="16" max="17" width="7.28515625" style="134" hidden="1" customWidth="1"/>
    <col min="18" max="18" width="14.7109375" style="137" customWidth="1"/>
    <col min="19" max="19" width="14.7109375" style="136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43265</v>
      </c>
      <c r="N2" s="7"/>
      <c r="O2" s="8" t="s">
        <v>2</v>
      </c>
      <c r="P2" s="9"/>
      <c r="Q2" s="9"/>
      <c r="R2" s="10">
        <v>43271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6"/>
      <c r="Q3" s="17"/>
      <c r="R3" s="18" t="s">
        <v>4</v>
      </c>
      <c r="S3" s="18"/>
    </row>
    <row r="4" spans="1:20" ht="15.75">
      <c r="A4" s="19"/>
      <c r="B4" s="12"/>
      <c r="C4" s="12"/>
      <c r="D4" s="12"/>
      <c r="E4" s="12"/>
      <c r="F4" s="12"/>
      <c r="G4" s="12"/>
      <c r="H4" s="12"/>
      <c r="I4" s="12"/>
      <c r="J4" s="12"/>
      <c r="K4" s="13"/>
      <c r="L4" s="20"/>
      <c r="M4" s="21"/>
      <c r="N4" s="21"/>
      <c r="O4" s="21"/>
      <c r="P4" s="22"/>
      <c r="Q4" s="23"/>
      <c r="R4" s="18"/>
      <c r="S4" s="18"/>
    </row>
    <row r="5" spans="1:20" ht="18.75" hidden="1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6"/>
      <c r="R5" s="18"/>
      <c r="S5" s="18"/>
    </row>
    <row r="6" spans="1:20" ht="31.5" hidden="1">
      <c r="A6" s="27"/>
      <c r="B6" s="28" t="s">
        <v>6</v>
      </c>
      <c r="C6" s="28" t="s">
        <v>7</v>
      </c>
      <c r="D6" s="28" t="s">
        <v>6</v>
      </c>
      <c r="E6" s="28" t="s">
        <v>7</v>
      </c>
      <c r="F6" s="28" t="s">
        <v>6</v>
      </c>
      <c r="G6" s="28" t="s">
        <v>7</v>
      </c>
      <c r="H6" s="28" t="s">
        <v>6</v>
      </c>
      <c r="I6" s="28" t="s">
        <v>7</v>
      </c>
      <c r="J6" s="28" t="s">
        <v>6</v>
      </c>
      <c r="K6" s="28" t="s">
        <v>7</v>
      </c>
      <c r="L6" s="29" t="s">
        <v>6</v>
      </c>
      <c r="M6" s="29" t="s">
        <v>7</v>
      </c>
      <c r="N6" s="29" t="s">
        <v>6</v>
      </c>
      <c r="O6" s="29" t="s">
        <v>7</v>
      </c>
      <c r="P6" s="30" t="s">
        <v>6</v>
      </c>
      <c r="Q6" s="31" t="s">
        <v>7</v>
      </c>
      <c r="R6" s="32" t="s">
        <v>6</v>
      </c>
      <c r="S6" s="33" t="s">
        <v>7</v>
      </c>
    </row>
    <row r="7" spans="1:20" ht="30" hidden="1">
      <c r="A7" s="27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  <c r="M7" s="35"/>
      <c r="N7" s="35"/>
      <c r="O7" s="35"/>
      <c r="P7" s="36"/>
      <c r="Q7" s="37"/>
      <c r="R7" s="38"/>
      <c r="S7" s="39"/>
      <c r="T7" s="40">
        <f t="shared" ref="T7:T46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7" t="s">
        <v>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35"/>
      <c r="N8" s="35"/>
      <c r="O8" s="35"/>
      <c r="P8" s="36"/>
      <c r="Q8" s="37"/>
      <c r="R8" s="38"/>
      <c r="S8" s="39"/>
      <c r="T8" s="40">
        <f t="shared" si="0"/>
        <v>0</v>
      </c>
    </row>
    <row r="9" spans="1:20" ht="18" hidden="1" customHeight="1">
      <c r="A9" s="27" t="s">
        <v>10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35"/>
      <c r="N9" s="35"/>
      <c r="O9" s="35"/>
      <c r="P9" s="36"/>
      <c r="Q9" s="37"/>
      <c r="R9" s="38"/>
      <c r="S9" s="39"/>
      <c r="T9" s="40">
        <f t="shared" si="0"/>
        <v>0</v>
      </c>
    </row>
    <row r="10" spans="1:20" ht="18" hidden="1" customHeight="1">
      <c r="A10" s="27" t="s">
        <v>11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35"/>
      <c r="N10" s="35"/>
      <c r="O10" s="35"/>
      <c r="P10" s="36"/>
      <c r="Q10" s="37"/>
      <c r="R10" s="38"/>
      <c r="S10" s="39"/>
      <c r="T10" s="40">
        <f t="shared" si="0"/>
        <v>0</v>
      </c>
    </row>
    <row r="11" spans="1:20" ht="18" hidden="1" customHeight="1">
      <c r="A11" s="41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42"/>
      <c r="M11" s="42"/>
      <c r="N11" s="42"/>
      <c r="O11" s="42"/>
      <c r="P11" s="43"/>
      <c r="Q11" s="44"/>
      <c r="R11" s="45"/>
      <c r="S11" s="46"/>
      <c r="T11" s="40">
        <f t="shared" si="0"/>
        <v>0</v>
      </c>
    </row>
    <row r="12" spans="1:20" ht="18.75">
      <c r="A12" s="47" t="s">
        <v>13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9"/>
      <c r="M12" s="49"/>
      <c r="N12" s="49"/>
      <c r="O12" s="49"/>
      <c r="P12" s="50"/>
      <c r="Q12" s="50"/>
      <c r="R12" s="51"/>
      <c r="S12" s="51"/>
      <c r="T12" s="40">
        <f t="shared" si="0"/>
        <v>0</v>
      </c>
    </row>
    <row r="13" spans="1:20" ht="31.5">
      <c r="A13" s="52" t="s">
        <v>14</v>
      </c>
      <c r="B13" s="28" t="s">
        <v>6</v>
      </c>
      <c r="C13" s="28" t="s">
        <v>7</v>
      </c>
      <c r="D13" s="28" t="s">
        <v>6</v>
      </c>
      <c r="E13" s="28" t="s">
        <v>7</v>
      </c>
      <c r="F13" s="28" t="s">
        <v>6</v>
      </c>
      <c r="G13" s="28" t="s">
        <v>7</v>
      </c>
      <c r="H13" s="28" t="s">
        <v>6</v>
      </c>
      <c r="I13" s="28" t="s">
        <v>7</v>
      </c>
      <c r="J13" s="28" t="s">
        <v>6</v>
      </c>
      <c r="K13" s="53" t="s">
        <v>7</v>
      </c>
      <c r="L13" s="54" t="s">
        <v>6</v>
      </c>
      <c r="M13" s="55" t="s">
        <v>7</v>
      </c>
      <c r="N13" s="55" t="s">
        <v>6</v>
      </c>
      <c r="O13" s="55" t="s">
        <v>7</v>
      </c>
      <c r="P13" s="56" t="s">
        <v>6</v>
      </c>
      <c r="Q13" s="57" t="s">
        <v>7</v>
      </c>
      <c r="R13" s="58" t="s">
        <v>6</v>
      </c>
      <c r="S13" s="59" t="s">
        <v>7</v>
      </c>
      <c r="T13" s="40">
        <f t="shared" si="0"/>
        <v>16</v>
      </c>
    </row>
    <row r="14" spans="1:20" ht="18.75" customHeight="1">
      <c r="A14" s="27" t="s">
        <v>8</v>
      </c>
      <c r="B14" s="60">
        <f>[1]Φύλλο1!B19</f>
        <v>0</v>
      </c>
      <c r="C14" s="60">
        <f>[1]Φύλλο1!C19</f>
        <v>0</v>
      </c>
      <c r="D14" s="60">
        <f>[1]Φύλλο1!D19</f>
        <v>0</v>
      </c>
      <c r="E14" s="60">
        <f>[1]Φύλλο1!E19</f>
        <v>0</v>
      </c>
      <c r="F14" s="60">
        <f>[1]Φύλλο1!F19</f>
        <v>0</v>
      </c>
      <c r="G14" s="60">
        <f>[1]Φύλλο1!G19</f>
        <v>10.9</v>
      </c>
      <c r="H14" s="60">
        <f>[1]Φύλλο1!H19</f>
        <v>0</v>
      </c>
      <c r="I14" s="60">
        <f>[1]Φύλλο1!I19</f>
        <v>10.9</v>
      </c>
      <c r="J14" s="60">
        <f>[1]Φύλλο1!J19</f>
        <v>0</v>
      </c>
      <c r="K14" s="61">
        <f>[1]Φύλλο1!K19</f>
        <v>0</v>
      </c>
      <c r="L14" s="62">
        <f>[1]Φύλλο1!L19</f>
        <v>0</v>
      </c>
      <c r="M14" s="63">
        <f>[1]Φύλλο1!M19</f>
        <v>0</v>
      </c>
      <c r="N14" s="63">
        <f>[1]Φύλλο1!N19</f>
        <v>0</v>
      </c>
      <c r="O14" s="63">
        <f>[1]Φύλλο1!O19</f>
        <v>10.5</v>
      </c>
      <c r="P14" s="64">
        <f>[1]Φύλλο1!P19</f>
        <v>0</v>
      </c>
      <c r="Q14" s="65">
        <f>[1]Φύλλο1!Q19</f>
        <v>0</v>
      </c>
      <c r="R14" s="66"/>
      <c r="S14" s="66">
        <v>9.5280235988200594</v>
      </c>
      <c r="T14" s="40">
        <f t="shared" si="0"/>
        <v>3</v>
      </c>
    </row>
    <row r="15" spans="1:20" ht="18.75">
      <c r="A15" s="27" t="s">
        <v>9</v>
      </c>
      <c r="B15" s="60">
        <f>[1]Φύλλο1!B20</f>
        <v>0</v>
      </c>
      <c r="C15" s="60">
        <f>[1]Φύλλο1!C20</f>
        <v>0</v>
      </c>
      <c r="D15" s="60">
        <f>[1]Φύλλο1!D20</f>
        <v>0</v>
      </c>
      <c r="E15" s="60">
        <f>[1]Φύλλο1!E20</f>
        <v>0</v>
      </c>
      <c r="F15" s="60">
        <f>[1]Φύλλο1!F20</f>
        <v>10.9</v>
      </c>
      <c r="G15" s="60">
        <f>[1]Φύλλο1!G20</f>
        <v>0</v>
      </c>
      <c r="H15" s="60">
        <f>[1]Φύλλο1!H20</f>
        <v>10.7</v>
      </c>
      <c r="I15" s="60">
        <f>[1]Φύλλο1!I20</f>
        <v>0</v>
      </c>
      <c r="J15" s="60">
        <f>[1]Φύλλο1!J20</f>
        <v>0</v>
      </c>
      <c r="K15" s="61">
        <f>[1]Φύλλο1!K20</f>
        <v>0</v>
      </c>
      <c r="L15" s="62">
        <f>[1]Φύλλο1!L20</f>
        <v>0</v>
      </c>
      <c r="M15" s="63">
        <f>[1]Φύλλο1!M20</f>
        <v>0</v>
      </c>
      <c r="N15" s="63">
        <f>[1]Φύλλο1!N20</f>
        <v>10</v>
      </c>
      <c r="O15" s="63">
        <f>[1]Φύλλο1!O20</f>
        <v>0</v>
      </c>
      <c r="P15" s="64">
        <f>[1]Φύλλο1!P20</f>
        <v>0</v>
      </c>
      <c r="Q15" s="65">
        <f>[1]Φύλλο1!Q20</f>
        <v>0</v>
      </c>
      <c r="R15" s="66">
        <v>9.3215339233038357</v>
      </c>
      <c r="S15" s="66"/>
      <c r="T15" s="40">
        <f t="shared" si="0"/>
        <v>3</v>
      </c>
    </row>
    <row r="16" spans="1:20" ht="18" customHeight="1">
      <c r="A16" s="27" t="s">
        <v>10</v>
      </c>
      <c r="B16" s="60">
        <f>[1]Φύλλο1!B21</f>
        <v>0</v>
      </c>
      <c r="C16" s="60">
        <f>[1]Φύλλο1!C21</f>
        <v>0</v>
      </c>
      <c r="D16" s="60">
        <f>[1]Φύλλο1!D21</f>
        <v>0</v>
      </c>
      <c r="E16" s="60">
        <f>[1]Φύλλο1!E21</f>
        <v>0</v>
      </c>
      <c r="F16" s="60">
        <f>[1]Φύλλο1!F21</f>
        <v>0</v>
      </c>
      <c r="G16" s="60">
        <f>[1]Φύλλο1!G21</f>
        <v>9</v>
      </c>
      <c r="H16" s="60">
        <f>[1]Φύλλο1!H21</f>
        <v>0</v>
      </c>
      <c r="I16" s="60">
        <f>[1]Φύλλο1!I21</f>
        <v>9.5</v>
      </c>
      <c r="J16" s="60">
        <f>[1]Φύλλο1!J21</f>
        <v>0</v>
      </c>
      <c r="K16" s="61">
        <f>[1]Φύλλο1!K21</f>
        <v>0</v>
      </c>
      <c r="L16" s="62">
        <f>[1]Φύλλο1!L21</f>
        <v>0</v>
      </c>
      <c r="M16" s="63">
        <f>[1]Φύλλο1!M21</f>
        <v>0</v>
      </c>
      <c r="N16" s="63">
        <f>[1]Φύλλο1!N21</f>
        <v>0</v>
      </c>
      <c r="O16" s="63">
        <f>[1]Φύλλο1!O21</f>
        <v>9</v>
      </c>
      <c r="P16" s="64">
        <f>[1]Φύλλο1!P21</f>
        <v>0</v>
      </c>
      <c r="Q16" s="65">
        <f>[1]Φύλλο1!Q21</f>
        <v>0</v>
      </c>
      <c r="R16" s="66"/>
      <c r="S16" s="66">
        <v>8.112094395280236</v>
      </c>
      <c r="T16" s="40">
        <f t="shared" si="0"/>
        <v>3</v>
      </c>
    </row>
    <row r="17" spans="1:20" ht="18" customHeight="1">
      <c r="A17" s="27" t="s">
        <v>11</v>
      </c>
      <c r="B17" s="60">
        <f>[1]Φύλλο1!B22</f>
        <v>0</v>
      </c>
      <c r="C17" s="60">
        <f>[1]Φύλλο1!C22</f>
        <v>0</v>
      </c>
      <c r="D17" s="60">
        <f>[1]Φύλλο1!D22</f>
        <v>0</v>
      </c>
      <c r="E17" s="60">
        <f>[1]Φύλλο1!E22</f>
        <v>0</v>
      </c>
      <c r="F17" s="60">
        <f>[1]Φύλλο1!F22</f>
        <v>0</v>
      </c>
      <c r="G17" s="60">
        <f>[1]Φύλλο1!G22</f>
        <v>0</v>
      </c>
      <c r="H17" s="60">
        <f>[1]Φύλλο1!H22</f>
        <v>0</v>
      </c>
      <c r="I17" s="60">
        <f>[1]Φύλλο1!I22</f>
        <v>0</v>
      </c>
      <c r="J17" s="60">
        <f>[1]Φύλλο1!J22</f>
        <v>0</v>
      </c>
      <c r="K17" s="61">
        <f>[1]Φύλλο1!K22</f>
        <v>0</v>
      </c>
      <c r="L17" s="62">
        <f>[1]Φύλλο1!L22</f>
        <v>0</v>
      </c>
      <c r="M17" s="63">
        <f>[1]Φύλλο1!M22</f>
        <v>0</v>
      </c>
      <c r="N17" s="63">
        <f>[1]Φύλλο1!N22</f>
        <v>0</v>
      </c>
      <c r="O17" s="63">
        <f>[1]Φύλλο1!O22</f>
        <v>0</v>
      </c>
      <c r="P17" s="64">
        <f>[1]Φύλλο1!P22</f>
        <v>0</v>
      </c>
      <c r="Q17" s="65">
        <f>[1]Φύλλο1!Q22</f>
        <v>0</v>
      </c>
      <c r="R17" s="66" t="s">
        <v>15</v>
      </c>
      <c r="S17" s="66" t="s">
        <v>15</v>
      </c>
      <c r="T17" s="40">
        <f t="shared" si="0"/>
        <v>0</v>
      </c>
    </row>
    <row r="18" spans="1:20" ht="18" customHeight="1">
      <c r="A18" s="27" t="s">
        <v>12</v>
      </c>
      <c r="B18" s="60">
        <f>[1]Φύλλο1!B23</f>
        <v>0</v>
      </c>
      <c r="C18" s="60">
        <f>[1]Φύλλο1!C23</f>
        <v>0</v>
      </c>
      <c r="D18" s="60">
        <f>[1]Φύλλο1!D23</f>
        <v>0</v>
      </c>
      <c r="E18" s="60">
        <f>[1]Φύλλο1!E23</f>
        <v>0</v>
      </c>
      <c r="F18" s="60">
        <f>[1]Φύλλο1!F23</f>
        <v>0</v>
      </c>
      <c r="G18" s="60">
        <f>[1]Φύλλο1!G23</f>
        <v>18</v>
      </c>
      <c r="H18" s="60">
        <f>[1]Φύλλο1!H23</f>
        <v>0</v>
      </c>
      <c r="I18" s="60">
        <f>[1]Φύλλο1!I23</f>
        <v>0</v>
      </c>
      <c r="J18" s="60">
        <f>[1]Φύλλο1!J23</f>
        <v>0</v>
      </c>
      <c r="K18" s="61">
        <f>[1]Φύλλο1!K23</f>
        <v>0</v>
      </c>
      <c r="L18" s="67">
        <f>[1]Φύλλο1!L23</f>
        <v>0</v>
      </c>
      <c r="M18" s="68">
        <f>[1]Φύλλο1!M23</f>
        <v>0</v>
      </c>
      <c r="N18" s="68">
        <f>[1]Φύλλο1!N23</f>
        <v>0</v>
      </c>
      <c r="O18" s="68">
        <f>[1]Φύλλο1!O23</f>
        <v>21</v>
      </c>
      <c r="P18" s="69">
        <f>[1]Φύλλο1!P23</f>
        <v>0</v>
      </c>
      <c r="Q18" s="70">
        <f>[1]Φύλλο1!Q23</f>
        <v>0</v>
      </c>
      <c r="R18" s="71"/>
      <c r="S18" s="71">
        <v>17.256637168141594</v>
      </c>
      <c r="T18" s="40">
        <f t="shared" si="0"/>
        <v>2</v>
      </c>
    </row>
    <row r="19" spans="1:20" ht="18.75" customHeight="1">
      <c r="A19" s="72" t="s">
        <v>16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49"/>
      <c r="M19" s="49"/>
      <c r="N19" s="49"/>
      <c r="O19" s="49"/>
      <c r="P19" s="50"/>
      <c r="Q19" s="50"/>
      <c r="R19" s="51"/>
      <c r="S19" s="74"/>
      <c r="T19" s="40">
        <f t="shared" si="0"/>
        <v>0</v>
      </c>
    </row>
    <row r="20" spans="1:20" ht="30">
      <c r="A20" s="27" t="s">
        <v>8</v>
      </c>
      <c r="B20" s="60">
        <f>[1]Φύλλο1!B26</f>
        <v>0</v>
      </c>
      <c r="C20" s="60">
        <f>[1]Φύλλο1!C26</f>
        <v>0</v>
      </c>
      <c r="D20" s="60">
        <f>[1]Φύλλο1!D26</f>
        <v>0</v>
      </c>
      <c r="E20" s="60">
        <f>[1]Φύλλο1!E26</f>
        <v>0</v>
      </c>
      <c r="F20" s="60">
        <f>[1]Φύλλο1!F26</f>
        <v>0</v>
      </c>
      <c r="G20" s="60">
        <f>[1]Φύλλο1!G26</f>
        <v>0</v>
      </c>
      <c r="H20" s="60">
        <f>[1]Φύλλο1!H26</f>
        <v>0</v>
      </c>
      <c r="I20" s="60">
        <f>[1]Φύλλο1!I26</f>
        <v>0</v>
      </c>
      <c r="J20" s="60">
        <f>[1]Φύλλο1!J26</f>
        <v>0</v>
      </c>
      <c r="K20" s="61">
        <f>[1]Φύλλο1!K26</f>
        <v>9.8000000000000007</v>
      </c>
      <c r="L20" s="75">
        <f>[1]Φύλλο1!L26</f>
        <v>0</v>
      </c>
      <c r="M20" s="76">
        <f>[1]Φύλλο1!M26</f>
        <v>9.8000000000000007</v>
      </c>
      <c r="N20" s="76">
        <f>[1]Φύλλο1!N26</f>
        <v>0</v>
      </c>
      <c r="O20" s="76">
        <f>[1]Φύλλο1!O26</f>
        <v>0</v>
      </c>
      <c r="P20" s="77">
        <f>[1]Φύλλο1!P26</f>
        <v>0</v>
      </c>
      <c r="Q20" s="78">
        <f>[1]Φύλλο1!Q26</f>
        <v>9.8000000000000007</v>
      </c>
      <c r="R20" s="79"/>
      <c r="S20" s="80">
        <v>8.6725663716814179</v>
      </c>
      <c r="T20" s="40">
        <f t="shared" si="0"/>
        <v>3</v>
      </c>
    </row>
    <row r="21" spans="1:20" ht="18.75">
      <c r="A21" s="27" t="s">
        <v>9</v>
      </c>
      <c r="B21" s="60">
        <f>[1]Φύλλο1!B27</f>
        <v>0</v>
      </c>
      <c r="C21" s="60">
        <f>[1]Φύλλο1!C27</f>
        <v>0</v>
      </c>
      <c r="D21" s="60">
        <f>[1]Φύλλο1!D27</f>
        <v>0</v>
      </c>
      <c r="E21" s="60">
        <f>[1]Φύλλο1!E27</f>
        <v>0</v>
      </c>
      <c r="F21" s="60">
        <f>[1]Φύλλο1!F27</f>
        <v>0</v>
      </c>
      <c r="G21" s="60">
        <f>[1]Φύλλο1!G27</f>
        <v>0</v>
      </c>
      <c r="H21" s="60">
        <f>[1]Φύλλο1!H27</f>
        <v>0</v>
      </c>
      <c r="I21" s="60">
        <f>[1]Φύλλο1!I27</f>
        <v>0</v>
      </c>
      <c r="J21" s="60">
        <f>[1]Φύλλο1!J27</f>
        <v>9.5</v>
      </c>
      <c r="K21" s="61">
        <f>[1]Φύλλο1!K27</f>
        <v>0</v>
      </c>
      <c r="L21" s="62">
        <f>[1]Φύλλο1!L27</f>
        <v>9.1999999999999993</v>
      </c>
      <c r="M21" s="63">
        <f>[1]Φύλλο1!M27</f>
        <v>0</v>
      </c>
      <c r="N21" s="63">
        <f>[1]Φύλλο1!N27</f>
        <v>0</v>
      </c>
      <c r="O21" s="63">
        <f>[1]Φύλλο1!O27</f>
        <v>0</v>
      </c>
      <c r="P21" s="64">
        <f>[1]Φύλλο1!P27</f>
        <v>9</v>
      </c>
      <c r="Q21" s="65">
        <f>[1]Φύλλο1!Q27</f>
        <v>0</v>
      </c>
      <c r="R21" s="66">
        <v>8.171091445427729</v>
      </c>
      <c r="S21" s="66"/>
      <c r="T21" s="40">
        <f t="shared" si="0"/>
        <v>3</v>
      </c>
    </row>
    <row r="22" spans="1:20" ht="18" customHeight="1">
      <c r="A22" s="27" t="s">
        <v>10</v>
      </c>
      <c r="B22" s="60">
        <f>[1]Φύλλο1!B28</f>
        <v>0</v>
      </c>
      <c r="C22" s="60">
        <f>[1]Φύλλο1!C28</f>
        <v>0</v>
      </c>
      <c r="D22" s="60">
        <f>[1]Φύλλο1!D28</f>
        <v>0</v>
      </c>
      <c r="E22" s="60">
        <f>[1]Φύλλο1!E28</f>
        <v>0</v>
      </c>
      <c r="F22" s="60">
        <f>[1]Φύλλο1!F28</f>
        <v>0</v>
      </c>
      <c r="G22" s="60">
        <f>[1]Φύλλο1!G28</f>
        <v>0</v>
      </c>
      <c r="H22" s="60">
        <f>[1]Φύλλο1!H28</f>
        <v>0</v>
      </c>
      <c r="I22" s="60">
        <f>[1]Φύλλο1!I28</f>
        <v>0</v>
      </c>
      <c r="J22" s="60">
        <f>[1]Φύλλο1!J28</f>
        <v>0</v>
      </c>
      <c r="K22" s="61">
        <f>[1]Φύλλο1!K28</f>
        <v>9.3000000000000007</v>
      </c>
      <c r="L22" s="62">
        <f>[1]Φύλλο1!L28</f>
        <v>0</v>
      </c>
      <c r="M22" s="63">
        <f>[1]Φύλλο1!M28</f>
        <v>9</v>
      </c>
      <c r="N22" s="63">
        <f>[1]Φύλλο1!N28</f>
        <v>0</v>
      </c>
      <c r="O22" s="63">
        <f>[1]Φύλλο1!O28</f>
        <v>0</v>
      </c>
      <c r="P22" s="64">
        <f>[1]Φύλλο1!P28</f>
        <v>0</v>
      </c>
      <c r="Q22" s="65">
        <f>[1]Φύλλο1!Q28</f>
        <v>7.9</v>
      </c>
      <c r="R22" s="38"/>
      <c r="S22" s="66">
        <v>7.728613569321535</v>
      </c>
      <c r="T22" s="40">
        <f t="shared" si="0"/>
        <v>3</v>
      </c>
    </row>
    <row r="23" spans="1:20" ht="18" customHeight="1">
      <c r="A23" s="27" t="s">
        <v>11</v>
      </c>
      <c r="B23" s="60">
        <f>[1]Φύλλο1!B29</f>
        <v>0</v>
      </c>
      <c r="C23" s="60">
        <f>[1]Φύλλο1!C29</f>
        <v>0</v>
      </c>
      <c r="D23" s="60">
        <f>[1]Φύλλο1!D29</f>
        <v>0</v>
      </c>
      <c r="E23" s="60">
        <f>[1]Φύλλο1!E29</f>
        <v>0</v>
      </c>
      <c r="F23" s="60">
        <f>[1]Φύλλο1!F29</f>
        <v>0</v>
      </c>
      <c r="G23" s="60">
        <f>[1]Φύλλο1!G29</f>
        <v>0</v>
      </c>
      <c r="H23" s="60">
        <f>[1]Φύλλο1!H29</f>
        <v>0</v>
      </c>
      <c r="I23" s="60">
        <f>[1]Φύλλο1!I29</f>
        <v>0</v>
      </c>
      <c r="J23" s="60">
        <f>[1]Φύλλο1!J29</f>
        <v>0</v>
      </c>
      <c r="K23" s="61">
        <f>[1]Φύλλο1!K29</f>
        <v>0</v>
      </c>
      <c r="L23" s="62">
        <f>[1]Φύλλο1!L29</f>
        <v>0</v>
      </c>
      <c r="M23" s="63">
        <f>[1]Φύλλο1!M29</f>
        <v>0</v>
      </c>
      <c r="N23" s="63">
        <f>[1]Φύλλο1!N29</f>
        <v>0</v>
      </c>
      <c r="O23" s="63">
        <f>[1]Φύλλο1!O29</f>
        <v>0</v>
      </c>
      <c r="P23" s="64">
        <f>[1]Φύλλο1!P29</f>
        <v>0</v>
      </c>
      <c r="Q23" s="65">
        <f>[1]Φύλλο1!Q29</f>
        <v>0</v>
      </c>
      <c r="R23" s="38"/>
      <c r="S23" s="66" t="s">
        <v>15</v>
      </c>
      <c r="T23" s="40">
        <f t="shared" si="0"/>
        <v>0</v>
      </c>
    </row>
    <row r="24" spans="1:20" ht="18" customHeight="1">
      <c r="A24" s="41" t="s">
        <v>12</v>
      </c>
      <c r="B24" s="60">
        <f>[1]Φύλλο1!B30</f>
        <v>0</v>
      </c>
      <c r="C24" s="60">
        <f>[1]Φύλλο1!C30</f>
        <v>0</v>
      </c>
      <c r="D24" s="60">
        <f>[1]Φύλλο1!D30</f>
        <v>0</v>
      </c>
      <c r="E24" s="60">
        <f>[1]Φύλλο1!E30</f>
        <v>0</v>
      </c>
      <c r="F24" s="60">
        <f>[1]Φύλλο1!F30</f>
        <v>0</v>
      </c>
      <c r="G24" s="60">
        <f>[1]Φύλλο1!G30</f>
        <v>0</v>
      </c>
      <c r="H24" s="60">
        <f>[1]Φύλλο1!H30</f>
        <v>0</v>
      </c>
      <c r="I24" s="60">
        <f>[1]Φύλλο1!I30</f>
        <v>0</v>
      </c>
      <c r="J24" s="60">
        <f>[1]Φύλλο1!J30</f>
        <v>0</v>
      </c>
      <c r="K24" s="61">
        <f>[1]Φύλλο1!K30</f>
        <v>20</v>
      </c>
      <c r="L24" s="67">
        <f>[1]Φύλλο1!L30</f>
        <v>0</v>
      </c>
      <c r="M24" s="68">
        <f>[1]Φύλλο1!M30</f>
        <v>0</v>
      </c>
      <c r="N24" s="68">
        <f>[1]Φύλλο1!N30</f>
        <v>0</v>
      </c>
      <c r="O24" s="68">
        <f>[1]Φύλλο1!O30</f>
        <v>0</v>
      </c>
      <c r="P24" s="69">
        <f>[1]Φύλλο1!P30</f>
        <v>0</v>
      </c>
      <c r="Q24" s="70">
        <f>[1]Φύλλο1!Q30</f>
        <v>17</v>
      </c>
      <c r="R24" s="45"/>
      <c r="S24" s="71">
        <v>16.371681415929206</v>
      </c>
      <c r="T24" s="40">
        <f t="shared" si="0"/>
        <v>2</v>
      </c>
    </row>
    <row r="25" spans="1:20" ht="18.75">
      <c r="A25" s="81" t="s">
        <v>17</v>
      </c>
      <c r="B25" s="82"/>
      <c r="C25" s="12"/>
      <c r="D25" s="12"/>
      <c r="E25" s="12"/>
      <c r="F25" s="12"/>
      <c r="G25" s="12"/>
      <c r="H25" s="12"/>
      <c r="I25" s="12"/>
      <c r="J25" s="12"/>
      <c r="K25" s="13"/>
      <c r="L25" s="83"/>
      <c r="M25" s="84"/>
      <c r="N25" s="85"/>
      <c r="O25" s="85"/>
      <c r="P25" s="86"/>
      <c r="Q25" s="86"/>
      <c r="R25" s="87"/>
      <c r="S25" s="87"/>
      <c r="T25" s="40">
        <f t="shared" si="0"/>
        <v>0</v>
      </c>
    </row>
    <row r="26" spans="1:20" ht="18.75">
      <c r="A26" s="88" t="s">
        <v>18</v>
      </c>
      <c r="B26" s="60">
        <f>[1]Φύλλο1!B43</f>
        <v>0</v>
      </c>
      <c r="C26" s="60">
        <f>[1]Φύλλο1!C43</f>
        <v>0</v>
      </c>
      <c r="D26" s="60">
        <f>[1]Φύλλο1!D43</f>
        <v>0</v>
      </c>
      <c r="E26" s="60">
        <f>[1]Φύλλο1!E43</f>
        <v>0</v>
      </c>
      <c r="F26" s="60">
        <f>[1]Φύλλο1!F43</f>
        <v>5.5</v>
      </c>
      <c r="G26" s="60">
        <f>[1]Φύλλο1!G43</f>
        <v>0</v>
      </c>
      <c r="H26" s="60">
        <f>[1]Φύλλο1!H43</f>
        <v>6</v>
      </c>
      <c r="I26" s="60">
        <f>[1]Φύλλο1!I43</f>
        <v>0</v>
      </c>
      <c r="J26" s="60">
        <f>[1]Φύλλο1!J43</f>
        <v>5.9</v>
      </c>
      <c r="K26" s="61">
        <f>[1]Φύλλο1!K43</f>
        <v>0</v>
      </c>
      <c r="L26" s="75">
        <f>[1]Φύλλο1!L43</f>
        <v>6.8</v>
      </c>
      <c r="M26" s="76">
        <f>[1]Φύλλο1!M43</f>
        <v>0</v>
      </c>
      <c r="N26" s="76">
        <f>[1]Φύλλο1!N43</f>
        <v>6.5</v>
      </c>
      <c r="O26" s="76">
        <f>[1]Φύλλο1!O43</f>
        <v>0</v>
      </c>
      <c r="P26" s="77">
        <f>[1]Φύλλο1!P43</f>
        <v>6</v>
      </c>
      <c r="Q26" s="78">
        <f>[1]Φύλλο1!Q43</f>
        <v>0</v>
      </c>
      <c r="R26" s="80">
        <v>5.4129793510324484</v>
      </c>
      <c r="S26" s="89"/>
      <c r="T26" s="40">
        <f t="shared" si="0"/>
        <v>6</v>
      </c>
    </row>
    <row r="27" spans="1:20" ht="18.75">
      <c r="A27" s="27" t="s">
        <v>19</v>
      </c>
      <c r="B27" s="60">
        <f>[1]Φύλλο1!B44</f>
        <v>0</v>
      </c>
      <c r="C27" s="60">
        <f>[1]Φύλλο1!C44</f>
        <v>0</v>
      </c>
      <c r="D27" s="60">
        <f>[1]Φύλλο1!D44</f>
        <v>0</v>
      </c>
      <c r="E27" s="60">
        <f>[1]Φύλλο1!E44</f>
        <v>0</v>
      </c>
      <c r="F27" s="60">
        <f>[1]Φύλλο1!F44</f>
        <v>0</v>
      </c>
      <c r="G27" s="60">
        <f>[1]Φύλλο1!G44</f>
        <v>6</v>
      </c>
      <c r="H27" s="60">
        <f>[1]Φύλλο1!H44</f>
        <v>0</v>
      </c>
      <c r="I27" s="60">
        <f>[1]Φύλλο1!I44</f>
        <v>6.5</v>
      </c>
      <c r="J27" s="60">
        <f>[1]Φύλλο1!J44</f>
        <v>0</v>
      </c>
      <c r="K27" s="61">
        <f>[1]Φύλλο1!K44</f>
        <v>5.9</v>
      </c>
      <c r="L27" s="62">
        <f>[1]Φύλλο1!L44</f>
        <v>0</v>
      </c>
      <c r="M27" s="63">
        <f>[1]Φύλλο1!M44</f>
        <v>7.4</v>
      </c>
      <c r="N27" s="63">
        <f>[1]Φύλλο1!N44</f>
        <v>0</v>
      </c>
      <c r="O27" s="63">
        <f>[1]Φύλλο1!O44</f>
        <v>7</v>
      </c>
      <c r="P27" s="64">
        <f>[1]Φύλλο1!P44</f>
        <v>0</v>
      </c>
      <c r="Q27" s="65">
        <f>[1]Φύλλο1!Q44</f>
        <v>6.9</v>
      </c>
      <c r="R27" s="38"/>
      <c r="S27" s="66">
        <v>5.8554572271386434</v>
      </c>
      <c r="T27" s="40">
        <f t="shared" si="0"/>
        <v>6</v>
      </c>
    </row>
    <row r="28" spans="1:20" ht="18.75">
      <c r="A28" s="90" t="s">
        <v>20</v>
      </c>
      <c r="B28" s="60">
        <f>[1]Φύλλο1!B45</f>
        <v>0</v>
      </c>
      <c r="C28" s="60">
        <f>[1]Φύλλο1!C45</f>
        <v>0</v>
      </c>
      <c r="D28" s="60">
        <f>[1]Φύλλο1!D45</f>
        <v>0</v>
      </c>
      <c r="E28" s="60">
        <f>[1]Φύλλο1!E45</f>
        <v>0</v>
      </c>
      <c r="F28" s="60">
        <f>[1]Φύλλο1!F45</f>
        <v>0</v>
      </c>
      <c r="G28" s="60">
        <f>[1]Φύλλο1!G45</f>
        <v>5.5</v>
      </c>
      <c r="H28" s="60">
        <f>[1]Φύλλο1!H45</f>
        <v>0</v>
      </c>
      <c r="I28" s="60">
        <f>[1]Φύλλο1!I45</f>
        <v>6.5</v>
      </c>
      <c r="J28" s="60">
        <f>[1]Φύλλο1!J45</f>
        <v>0</v>
      </c>
      <c r="K28" s="61">
        <f>[1]Φύλλο1!K45</f>
        <v>5.9</v>
      </c>
      <c r="L28" s="62">
        <f>[1]Φύλλο1!L45</f>
        <v>0</v>
      </c>
      <c r="M28" s="63">
        <f>[1]Φύλλο1!M45</f>
        <v>7.4</v>
      </c>
      <c r="N28" s="63">
        <f>[1]Φύλλο1!N45</f>
        <v>0</v>
      </c>
      <c r="O28" s="63">
        <f>[1]Φύλλο1!O45</f>
        <v>0</v>
      </c>
      <c r="P28" s="64">
        <f>[1]Φύλλο1!P45</f>
        <v>0</v>
      </c>
      <c r="Q28" s="65">
        <f>[1]Φύλλο1!Q45</f>
        <v>4.8</v>
      </c>
      <c r="R28" s="45"/>
      <c r="S28" s="66">
        <v>5.3274336283185839</v>
      </c>
      <c r="T28" s="40">
        <f t="shared" si="0"/>
        <v>5</v>
      </c>
    </row>
    <row r="29" spans="1:20" ht="18.75">
      <c r="A29" s="41" t="s">
        <v>21</v>
      </c>
      <c r="B29" s="60">
        <f>[1]Φύλλο1!B46</f>
        <v>0</v>
      </c>
      <c r="C29" s="60">
        <f>[1]Φύλλο1!C46</f>
        <v>0</v>
      </c>
      <c r="D29" s="60">
        <f>[1]Φύλλο1!D46</f>
        <v>0</v>
      </c>
      <c r="E29" s="60">
        <f>[1]Φύλλο1!E46</f>
        <v>0</v>
      </c>
      <c r="F29" s="60">
        <f>[1]Φύλλο1!F46</f>
        <v>5</v>
      </c>
      <c r="G29" s="60">
        <f>[1]Φύλλο1!G46</f>
        <v>0</v>
      </c>
      <c r="H29" s="60">
        <f>[1]Φύλλο1!H46</f>
        <v>6</v>
      </c>
      <c r="I29" s="60">
        <f>[1]Φύλλο1!I46</f>
        <v>0</v>
      </c>
      <c r="J29" s="60">
        <f>[1]Φύλλο1!J46</f>
        <v>5.9</v>
      </c>
      <c r="K29" s="61">
        <f>[1]Φύλλο1!K46</f>
        <v>0</v>
      </c>
      <c r="L29" s="67">
        <f>[1]Φύλλο1!L46</f>
        <v>6.5</v>
      </c>
      <c r="M29" s="68">
        <f>[1]Φύλλο1!M46</f>
        <v>0</v>
      </c>
      <c r="N29" s="68">
        <f>[1]Φύλλο1!N46</f>
        <v>6</v>
      </c>
      <c r="O29" s="68">
        <f>[1]Φύλλο1!O46</f>
        <v>0</v>
      </c>
      <c r="P29" s="69">
        <f>[1]Φύλλο1!P46</f>
        <v>5.9</v>
      </c>
      <c r="Q29" s="70">
        <f>[1]Φύλλο1!Q46</f>
        <v>0</v>
      </c>
      <c r="R29" s="71">
        <v>5.2064896755162247</v>
      </c>
      <c r="S29" s="46"/>
      <c r="T29" s="40">
        <f t="shared" si="0"/>
        <v>6</v>
      </c>
    </row>
    <row r="30" spans="1:20" ht="18.75">
      <c r="A30" s="91" t="s">
        <v>22</v>
      </c>
      <c r="B30" s="92">
        <f>[1]Φύλλο1!B47</f>
        <v>0</v>
      </c>
      <c r="C30" s="93"/>
      <c r="D30" s="93">
        <f>[1]Φύλλο1!D47</f>
        <v>0</v>
      </c>
      <c r="E30" s="93"/>
      <c r="F30" s="93">
        <f>[1]Φύλλο1!F47</f>
        <v>0</v>
      </c>
      <c r="G30" s="93"/>
      <c r="H30" s="93">
        <f>[1]Φύλλο1!H47</f>
        <v>0</v>
      </c>
      <c r="I30" s="93"/>
      <c r="J30" s="93">
        <f>[1]Φύλλο1!J47</f>
        <v>0</v>
      </c>
      <c r="K30" s="94"/>
      <c r="L30" s="95">
        <f>[1]Φύλλο1!L47</f>
        <v>0</v>
      </c>
      <c r="M30" s="95"/>
      <c r="N30" s="95">
        <f>[1]Φύλλο1!N47</f>
        <v>0</v>
      </c>
      <c r="O30" s="95"/>
      <c r="P30" s="96">
        <f>[1]Φύλλο1!P47</f>
        <v>0</v>
      </c>
      <c r="Q30" s="96"/>
      <c r="R30" s="97"/>
      <c r="S30" s="97"/>
      <c r="T30" s="40">
        <f t="shared" si="0"/>
        <v>0</v>
      </c>
    </row>
    <row r="31" spans="1:20" ht="18.75" hidden="1">
      <c r="A31" s="98" t="s">
        <v>23</v>
      </c>
      <c r="B31" s="93">
        <f>[1]Φύλλο1!B48</f>
        <v>0</v>
      </c>
      <c r="C31" s="93"/>
      <c r="D31" s="93">
        <f>[1]Φύλλο1!D48</f>
        <v>0</v>
      </c>
      <c r="E31" s="93"/>
      <c r="F31" s="93">
        <f>[1]Φύλλο1!F48</f>
        <v>0</v>
      </c>
      <c r="G31" s="93"/>
      <c r="H31" s="93">
        <f>[1]Φύλλο1!H48</f>
        <v>0</v>
      </c>
      <c r="I31" s="93"/>
      <c r="J31" s="93">
        <f>[1]Φύλλο1!J48</f>
        <v>0</v>
      </c>
      <c r="K31" s="94"/>
      <c r="L31" s="95">
        <f>[1]Φύλλο1!L48</f>
        <v>0</v>
      </c>
      <c r="M31" s="95"/>
      <c r="N31" s="95">
        <f>[1]Φύλλο1!N48</f>
        <v>0</v>
      </c>
      <c r="O31" s="95"/>
      <c r="P31" s="96">
        <f>[1]Φύλλο1!P48</f>
        <v>0</v>
      </c>
      <c r="Q31" s="96"/>
      <c r="R31" s="99" t="s">
        <v>15</v>
      </c>
      <c r="S31" s="99"/>
      <c r="T31" s="40">
        <f t="shared" si="0"/>
        <v>0</v>
      </c>
    </row>
    <row r="32" spans="1:20" ht="18.75">
      <c r="A32" s="100" t="s">
        <v>24</v>
      </c>
      <c r="B32" s="93">
        <f>[1]Φύλλο1!B49</f>
        <v>0</v>
      </c>
      <c r="C32" s="93"/>
      <c r="D32" s="93">
        <f>[1]Φύλλο1!D49</f>
        <v>0</v>
      </c>
      <c r="E32" s="93"/>
      <c r="F32" s="93">
        <f>[1]Φύλλο1!F49</f>
        <v>0</v>
      </c>
      <c r="G32" s="93"/>
      <c r="H32" s="93">
        <f>[1]Φύλλο1!H49</f>
        <v>0</v>
      </c>
      <c r="I32" s="93"/>
      <c r="J32" s="93">
        <f>[1]Φύλλο1!J49</f>
        <v>0</v>
      </c>
      <c r="K32" s="94"/>
      <c r="L32" s="101">
        <f>[1]Φύλλο1!L49</f>
        <v>0</v>
      </c>
      <c r="M32" s="102"/>
      <c r="N32" s="102">
        <f>[1]Φύλλο1!N49</f>
        <v>0</v>
      </c>
      <c r="O32" s="102"/>
      <c r="P32" s="103">
        <f>[1]Φύλλο1!P49</f>
        <v>0</v>
      </c>
      <c r="Q32" s="104"/>
      <c r="R32" s="105" t="s">
        <v>15</v>
      </c>
      <c r="S32" s="106" t="s">
        <v>25</v>
      </c>
      <c r="T32" s="40">
        <f t="shared" si="0"/>
        <v>0</v>
      </c>
    </row>
    <row r="33" spans="1:20" ht="18.75">
      <c r="A33" s="107"/>
      <c r="B33" s="93">
        <f>[1]Φύλλο1!B50</f>
        <v>0</v>
      </c>
      <c r="C33" s="93"/>
      <c r="D33" s="93">
        <f>[1]Φύλλο1!D50</f>
        <v>0</v>
      </c>
      <c r="E33" s="93"/>
      <c r="F33" s="93">
        <f>[1]Φύλλο1!F50</f>
        <v>9</v>
      </c>
      <c r="G33" s="93"/>
      <c r="H33" s="93">
        <f>[1]Φύλλο1!H50</f>
        <v>0</v>
      </c>
      <c r="I33" s="93"/>
      <c r="J33" s="93">
        <f>[1]Φύλλο1!J50</f>
        <v>7.8</v>
      </c>
      <c r="K33" s="94"/>
      <c r="L33" s="108">
        <f>[1]Φύλλο1!L50</f>
        <v>0</v>
      </c>
      <c r="M33" s="95"/>
      <c r="N33" s="95">
        <f>[1]Φύλλο1!N50</f>
        <v>8</v>
      </c>
      <c r="O33" s="95"/>
      <c r="P33" s="96">
        <f>[1]Φύλλο1!P50</f>
        <v>7.5</v>
      </c>
      <c r="Q33" s="109"/>
      <c r="R33" s="110">
        <v>7.1460176991150446</v>
      </c>
      <c r="S33" s="106" t="s">
        <v>26</v>
      </c>
      <c r="T33" s="40">
        <f t="shared" si="0"/>
        <v>4</v>
      </c>
    </row>
    <row r="34" spans="1:20" ht="18.75">
      <c r="A34" s="100" t="s">
        <v>27</v>
      </c>
      <c r="B34" s="93">
        <f>[1]Φύλλο1!B51</f>
        <v>0</v>
      </c>
      <c r="C34" s="93"/>
      <c r="D34" s="93">
        <f>[1]Φύλλο1!D51</f>
        <v>0</v>
      </c>
      <c r="E34" s="93"/>
      <c r="F34" s="93">
        <f>[1]Φύλλο1!F51</f>
        <v>0</v>
      </c>
      <c r="G34" s="93"/>
      <c r="H34" s="93">
        <f>[1]Φύλλο1!H51</f>
        <v>0</v>
      </c>
      <c r="I34" s="93"/>
      <c r="J34" s="93">
        <f>[1]Φύλλο1!J51</f>
        <v>0</v>
      </c>
      <c r="K34" s="94"/>
      <c r="L34" s="108">
        <f>[1]Φύλλο1!L51</f>
        <v>0</v>
      </c>
      <c r="M34" s="95"/>
      <c r="N34" s="95">
        <f>[1]Φύλλο1!N51</f>
        <v>0</v>
      </c>
      <c r="O34" s="95"/>
      <c r="P34" s="96">
        <f>[1]Φύλλο1!P51</f>
        <v>0</v>
      </c>
      <c r="Q34" s="109"/>
      <c r="R34" s="110" t="s">
        <v>15</v>
      </c>
      <c r="S34" s="106" t="s">
        <v>25</v>
      </c>
      <c r="T34" s="40">
        <f t="shared" si="0"/>
        <v>0</v>
      </c>
    </row>
    <row r="35" spans="1:20" ht="18.75">
      <c r="A35" s="107"/>
      <c r="B35" s="93">
        <f>[1]Φύλλο1!B52</f>
        <v>0</v>
      </c>
      <c r="C35" s="93"/>
      <c r="D35" s="93">
        <f>[1]Φύλλο1!D52</f>
        <v>0</v>
      </c>
      <c r="E35" s="93"/>
      <c r="F35" s="93">
        <f>[1]Φύλλο1!F52</f>
        <v>0</v>
      </c>
      <c r="G35" s="93"/>
      <c r="H35" s="93">
        <f>[1]Φύλλο1!H52</f>
        <v>0</v>
      </c>
      <c r="I35" s="93"/>
      <c r="J35" s="93">
        <f>[1]Φύλλο1!J52</f>
        <v>0</v>
      </c>
      <c r="K35" s="94"/>
      <c r="L35" s="108">
        <f>[1]Φύλλο1!L52</f>
        <v>0</v>
      </c>
      <c r="M35" s="95"/>
      <c r="N35" s="95">
        <f>[1]Φύλλο1!N52</f>
        <v>0</v>
      </c>
      <c r="O35" s="95"/>
      <c r="P35" s="96">
        <f>[1]Φύλλο1!P52</f>
        <v>0</v>
      </c>
      <c r="Q35" s="109"/>
      <c r="R35" s="110" t="s">
        <v>15</v>
      </c>
      <c r="S35" s="106" t="s">
        <v>26</v>
      </c>
      <c r="T35" s="40">
        <f t="shared" si="0"/>
        <v>0</v>
      </c>
    </row>
    <row r="36" spans="1:20" ht="18.75">
      <c r="A36" s="111" t="s">
        <v>28</v>
      </c>
      <c r="B36" s="93">
        <f>[1]Φύλλο1!B53</f>
        <v>0</v>
      </c>
      <c r="C36" s="93"/>
      <c r="D36" s="93">
        <f>[1]Φύλλο1!D53</f>
        <v>0</v>
      </c>
      <c r="E36" s="93"/>
      <c r="F36" s="93">
        <f>[1]Φύλλο1!F53</f>
        <v>0</v>
      </c>
      <c r="G36" s="93"/>
      <c r="H36" s="93">
        <f>[1]Φύλλο1!H53</f>
        <v>0</v>
      </c>
      <c r="I36" s="93"/>
      <c r="J36" s="93">
        <f>[1]Φύλλο1!J53</f>
        <v>0</v>
      </c>
      <c r="K36" s="94"/>
      <c r="L36" s="108">
        <f>[1]Φύλλο1!L53</f>
        <v>0</v>
      </c>
      <c r="M36" s="95"/>
      <c r="N36" s="95">
        <f>[1]Φύλλο1!N53</f>
        <v>0</v>
      </c>
      <c r="O36" s="95"/>
      <c r="P36" s="96">
        <f>[1]Φύλλο1!P53</f>
        <v>0</v>
      </c>
      <c r="Q36" s="109"/>
      <c r="R36" s="110" t="s">
        <v>15</v>
      </c>
      <c r="S36" s="112" t="s">
        <v>25</v>
      </c>
      <c r="T36" s="40">
        <f t="shared" si="0"/>
        <v>0</v>
      </c>
    </row>
    <row r="37" spans="1:20" ht="18.75">
      <c r="A37" s="100" t="s">
        <v>29</v>
      </c>
      <c r="B37" s="93">
        <f>[1]Φύλλο1!B54</f>
        <v>0</v>
      </c>
      <c r="C37" s="93"/>
      <c r="D37" s="93">
        <f>[1]Φύλλο1!D54</f>
        <v>0</v>
      </c>
      <c r="E37" s="93"/>
      <c r="F37" s="93">
        <f>[1]Φύλλο1!F54</f>
        <v>0</v>
      </c>
      <c r="G37" s="93"/>
      <c r="H37" s="93">
        <f>[1]Φύλλο1!H54</f>
        <v>0</v>
      </c>
      <c r="I37" s="93"/>
      <c r="J37" s="93">
        <f>[1]Φύλλο1!J54</f>
        <v>7.5</v>
      </c>
      <c r="K37" s="94"/>
      <c r="L37" s="108">
        <f>[1]Φύλλο1!L54</f>
        <v>8.5</v>
      </c>
      <c r="M37" s="95"/>
      <c r="N37" s="95">
        <f>[1]Φύλλο1!N54</f>
        <v>6.5</v>
      </c>
      <c r="O37" s="95"/>
      <c r="P37" s="96">
        <f>[1]Φύλλο1!P54</f>
        <v>6.9</v>
      </c>
      <c r="Q37" s="109"/>
      <c r="R37" s="105">
        <v>6.5044247787610621</v>
      </c>
      <c r="S37" s="106" t="s">
        <v>25</v>
      </c>
      <c r="T37" s="40">
        <f t="shared" si="0"/>
        <v>4</v>
      </c>
    </row>
    <row r="38" spans="1:20" ht="18.75">
      <c r="A38" s="107"/>
      <c r="B38" s="93">
        <f>[1]Φύλλο1!B55</f>
        <v>0</v>
      </c>
      <c r="C38" s="93"/>
      <c r="D38" s="93">
        <f>[1]Φύλλο1!D55</f>
        <v>0</v>
      </c>
      <c r="E38" s="93"/>
      <c r="F38" s="93">
        <f>[1]Φύλλο1!F55</f>
        <v>0</v>
      </c>
      <c r="G38" s="93"/>
      <c r="H38" s="93">
        <f>[1]Φύλλο1!H55</f>
        <v>6.5</v>
      </c>
      <c r="I38" s="93"/>
      <c r="J38" s="93">
        <f>[1]Φύλλο1!J55</f>
        <v>0</v>
      </c>
      <c r="K38" s="94"/>
      <c r="L38" s="108">
        <f>[1]Φύλλο1!L55</f>
        <v>0</v>
      </c>
      <c r="M38" s="95"/>
      <c r="N38" s="95">
        <f>[1]Φύλλο1!N55</f>
        <v>0</v>
      </c>
      <c r="O38" s="95"/>
      <c r="P38" s="96">
        <f>[1]Φύλλο1!P55</f>
        <v>0</v>
      </c>
      <c r="Q38" s="109"/>
      <c r="R38" s="110">
        <v>5.7522123893805315</v>
      </c>
      <c r="S38" s="106" t="s">
        <v>26</v>
      </c>
      <c r="T38" s="40">
        <f t="shared" si="0"/>
        <v>1</v>
      </c>
    </row>
    <row r="39" spans="1:20" ht="18.75" hidden="1">
      <c r="A39" s="111" t="s">
        <v>30</v>
      </c>
      <c r="B39" s="93">
        <f>[1]Φύλλο1!B56</f>
        <v>0</v>
      </c>
      <c r="C39" s="93"/>
      <c r="D39" s="93">
        <f>[1]Φύλλο1!D56</f>
        <v>0</v>
      </c>
      <c r="E39" s="93"/>
      <c r="F39" s="93">
        <f>[1]Φύλλο1!F56</f>
        <v>0</v>
      </c>
      <c r="G39" s="93"/>
      <c r="H39" s="93">
        <f>[1]Φύλλο1!H56</f>
        <v>0</v>
      </c>
      <c r="I39" s="93"/>
      <c r="J39" s="93">
        <f>[1]Φύλλο1!J56</f>
        <v>0</v>
      </c>
      <c r="K39" s="94"/>
      <c r="L39" s="108">
        <f>[1]Φύλλο1!L56</f>
        <v>0</v>
      </c>
      <c r="M39" s="95"/>
      <c r="N39" s="95">
        <f>[1]Φύλλο1!N56</f>
        <v>0</v>
      </c>
      <c r="O39" s="95"/>
      <c r="P39" s="96">
        <f>[1]Φύλλο1!P56</f>
        <v>0</v>
      </c>
      <c r="Q39" s="109"/>
      <c r="R39" s="113" t="s">
        <v>15</v>
      </c>
      <c r="S39" s="99"/>
      <c r="T39" s="40">
        <f t="shared" si="0"/>
        <v>0</v>
      </c>
    </row>
    <row r="40" spans="1:20" ht="18.75">
      <c r="A40" s="111" t="s">
        <v>31</v>
      </c>
      <c r="B40" s="93">
        <f>[1]Φύλλο1!B57</f>
        <v>0</v>
      </c>
      <c r="C40" s="93"/>
      <c r="D40" s="93">
        <f>[1]Φύλλο1!D57</f>
        <v>0</v>
      </c>
      <c r="E40" s="93"/>
      <c r="F40" s="93">
        <f>[1]Φύλλο1!F57</f>
        <v>6</v>
      </c>
      <c r="G40" s="93"/>
      <c r="H40" s="93">
        <f>[1]Φύλλο1!H57</f>
        <v>6.5</v>
      </c>
      <c r="I40" s="93"/>
      <c r="J40" s="93">
        <f>[1]Φύλλο1!J57</f>
        <v>5.5</v>
      </c>
      <c r="K40" s="94"/>
      <c r="L40" s="108">
        <f>[1]Φύλλο1!L57</f>
        <v>0</v>
      </c>
      <c r="M40" s="95"/>
      <c r="N40" s="95">
        <f>[1]Φύλλο1!N57</f>
        <v>0</v>
      </c>
      <c r="O40" s="95"/>
      <c r="P40" s="96">
        <f>[1]Φύλλο1!P57</f>
        <v>5.9</v>
      </c>
      <c r="Q40" s="109"/>
      <c r="R40" s="113">
        <v>5.2876106194690271</v>
      </c>
      <c r="S40" s="113"/>
      <c r="T40" s="40">
        <f t="shared" si="0"/>
        <v>4</v>
      </c>
    </row>
    <row r="41" spans="1:20" ht="18.75">
      <c r="A41" s="111" t="s">
        <v>32</v>
      </c>
      <c r="B41" s="93">
        <f>[1]Φύλλο1!B58</f>
        <v>0</v>
      </c>
      <c r="C41" s="93"/>
      <c r="D41" s="93">
        <f>[1]Φύλλο1!D58</f>
        <v>0</v>
      </c>
      <c r="E41" s="93"/>
      <c r="F41" s="93">
        <f>[1]Φύλλο1!F58</f>
        <v>0</v>
      </c>
      <c r="G41" s="93"/>
      <c r="H41" s="93">
        <f>[1]Φύλλο1!H58</f>
        <v>0</v>
      </c>
      <c r="I41" s="93"/>
      <c r="J41" s="93">
        <f>[1]Φύλλο1!J58</f>
        <v>0</v>
      </c>
      <c r="K41" s="94"/>
      <c r="L41" s="108">
        <f>[1]Φύλλο1!L58</f>
        <v>0</v>
      </c>
      <c r="M41" s="95"/>
      <c r="N41" s="95">
        <f>[1]Φύλλο1!N58</f>
        <v>0</v>
      </c>
      <c r="O41" s="95"/>
      <c r="P41" s="96">
        <f>[1]Φύλλο1!P58</f>
        <v>0</v>
      </c>
      <c r="Q41" s="109"/>
      <c r="R41" s="113" t="s">
        <v>15</v>
      </c>
      <c r="S41" s="113"/>
      <c r="T41" s="40">
        <f t="shared" si="0"/>
        <v>0</v>
      </c>
    </row>
    <row r="42" spans="1:20" ht="18.75">
      <c r="A42" s="111" t="s">
        <v>33</v>
      </c>
      <c r="B42" s="93">
        <f>[1]Φύλλο1!B59</f>
        <v>0</v>
      </c>
      <c r="C42" s="93"/>
      <c r="D42" s="93">
        <f>[1]Φύλλο1!D59</f>
        <v>0</v>
      </c>
      <c r="E42" s="93"/>
      <c r="F42" s="93">
        <f>[1]Φύλλο1!F59</f>
        <v>4</v>
      </c>
      <c r="G42" s="93"/>
      <c r="H42" s="93">
        <f>[1]Φύλλο1!H59</f>
        <v>3.7</v>
      </c>
      <c r="I42" s="93"/>
      <c r="J42" s="93">
        <f>[1]Φύλλο1!J59</f>
        <v>3.2</v>
      </c>
      <c r="K42" s="94"/>
      <c r="L42" s="108">
        <f>[1]Φύλλο1!L59</f>
        <v>3.3</v>
      </c>
      <c r="M42" s="95"/>
      <c r="N42" s="95">
        <f>[1]Φύλλο1!N59</f>
        <v>3.5</v>
      </c>
      <c r="O42" s="95"/>
      <c r="P42" s="96">
        <f>[1]Φύλλο1!P59</f>
        <v>3.9</v>
      </c>
      <c r="Q42" s="109"/>
      <c r="R42" s="113">
        <v>3.1858407079646018</v>
      </c>
      <c r="S42" s="113"/>
      <c r="T42" s="40">
        <f t="shared" si="0"/>
        <v>6</v>
      </c>
    </row>
    <row r="43" spans="1:20" ht="18.75">
      <c r="A43" s="111" t="s">
        <v>34</v>
      </c>
      <c r="B43" s="93">
        <f>[1]Φύλλο1!B60</f>
        <v>0</v>
      </c>
      <c r="C43" s="93"/>
      <c r="D43" s="93">
        <f>[1]Φύλλο1!D60</f>
        <v>0</v>
      </c>
      <c r="E43" s="93"/>
      <c r="F43" s="93">
        <f>[1]Φύλλο1!F60</f>
        <v>5.5</v>
      </c>
      <c r="G43" s="93"/>
      <c r="H43" s="93">
        <f>[1]Φύλλο1!H60</f>
        <v>4</v>
      </c>
      <c r="I43" s="93"/>
      <c r="J43" s="93">
        <f>[1]Φύλλο1!J60</f>
        <v>0</v>
      </c>
      <c r="K43" s="94"/>
      <c r="L43" s="108">
        <f>[1]Φύλλο1!L60</f>
        <v>4</v>
      </c>
      <c r="M43" s="95"/>
      <c r="N43" s="95">
        <f>[1]Φύλλο1!N60</f>
        <v>3.8</v>
      </c>
      <c r="O43" s="95"/>
      <c r="P43" s="96">
        <f>[1]Φύλλο1!P60</f>
        <v>4.7</v>
      </c>
      <c r="Q43" s="109"/>
      <c r="R43" s="113">
        <v>3.8938053097345131</v>
      </c>
      <c r="S43" s="113"/>
      <c r="T43" s="40">
        <f t="shared" si="0"/>
        <v>5</v>
      </c>
    </row>
    <row r="44" spans="1:20" ht="18.75">
      <c r="A44" s="111" t="s">
        <v>35</v>
      </c>
      <c r="B44" s="93">
        <f>[1]Φύλλο1!B61</f>
        <v>0</v>
      </c>
      <c r="C44" s="93"/>
      <c r="D44" s="93">
        <f>[1]Φύλλο1!D61</f>
        <v>0</v>
      </c>
      <c r="E44" s="93"/>
      <c r="F44" s="93">
        <f>[1]Φύλλο1!F61</f>
        <v>5.6</v>
      </c>
      <c r="G44" s="93"/>
      <c r="H44" s="93">
        <f>[1]Φύλλο1!H61</f>
        <v>6</v>
      </c>
      <c r="I44" s="93"/>
      <c r="J44" s="93">
        <f>[1]Φύλλο1!J61</f>
        <v>0</v>
      </c>
      <c r="K44" s="94"/>
      <c r="L44" s="108">
        <f>[1]Φύλλο1!L61</f>
        <v>5.7</v>
      </c>
      <c r="M44" s="95"/>
      <c r="N44" s="95">
        <f>[1]Φύλλο1!N61</f>
        <v>5.5</v>
      </c>
      <c r="O44" s="95"/>
      <c r="P44" s="114">
        <f>[1]Φύλλο1!P61</f>
        <v>6.9</v>
      </c>
      <c r="Q44" s="115"/>
      <c r="R44" s="113">
        <v>5.2566371681415935</v>
      </c>
      <c r="S44" s="113"/>
      <c r="T44" s="40">
        <f t="shared" si="0"/>
        <v>5</v>
      </c>
    </row>
    <row r="45" spans="1:20" ht="18.75" hidden="1">
      <c r="A45" s="100" t="s">
        <v>36</v>
      </c>
      <c r="B45" s="93">
        <f>[1]Φύλλο1!B62</f>
        <v>0</v>
      </c>
      <c r="C45" s="93"/>
      <c r="D45" s="93">
        <f>[1]Φύλλο1!D62</f>
        <v>0</v>
      </c>
      <c r="E45" s="93"/>
      <c r="F45" s="93">
        <f>[1]Φύλλο1!F62</f>
        <v>0</v>
      </c>
      <c r="G45" s="93"/>
      <c r="H45" s="93">
        <f>[1]Φύλλο1!H62</f>
        <v>0</v>
      </c>
      <c r="I45" s="93"/>
      <c r="J45" s="93">
        <f>[1]Φύλλο1!J62</f>
        <v>0</v>
      </c>
      <c r="K45" s="93"/>
      <c r="L45" s="108">
        <f>[1]Φύλλο1!L62</f>
        <v>0</v>
      </c>
      <c r="M45" s="95"/>
      <c r="N45" s="95">
        <f>[1]Φύλλο1!N62</f>
        <v>0</v>
      </c>
      <c r="O45" s="116"/>
      <c r="P45" s="117">
        <f>[1]Φύλλο1!P62</f>
        <v>0</v>
      </c>
      <c r="Q45" s="117"/>
      <c r="R45" s="110" t="s">
        <v>15</v>
      </c>
      <c r="S45" s="112" t="s">
        <v>25</v>
      </c>
      <c r="T45" s="40">
        <f>IF(B45&gt;=1,1)+IF(C45&gt;=1,1)+IF(D45&gt;=1,1)+IF(E45&gt;=1,1)+IF(F45&gt;=1,1)+IF(G45&gt;=1,1)+IF(H45&gt;=1,1)+IF(I45&gt;=1,1)+IF(J45&gt;=1,1)+IF(K45&gt;=1,1)+IF(L45&gt;=1,1)+IF(M45&gt;=1,1)+IF(N45&gt;=1,1)+IF(O45&gt;=1,1)+IF(P45&gt;=1,1)+IF(Q45&gt;=1,1)</f>
        <v>0</v>
      </c>
    </row>
    <row r="46" spans="1:20" ht="18.75" hidden="1">
      <c r="A46" s="118"/>
      <c r="B46" s="119">
        <f>[1]Φύλλο1!B63</f>
        <v>0</v>
      </c>
      <c r="C46" s="119"/>
      <c r="D46" s="119">
        <f>[1]Φύλλο1!D63</f>
        <v>0</v>
      </c>
      <c r="E46" s="119"/>
      <c r="F46" s="119">
        <f>[1]Φύλλο1!F63</f>
        <v>0</v>
      </c>
      <c r="G46" s="119"/>
      <c r="H46" s="119">
        <f>[1]Φύλλο1!H63</f>
        <v>0</v>
      </c>
      <c r="I46" s="119"/>
      <c r="J46" s="119">
        <f>[1]Φύλλο1!J63</f>
        <v>0</v>
      </c>
      <c r="K46" s="119"/>
      <c r="L46" s="108">
        <f>[1]Φύλλο1!L63</f>
        <v>0</v>
      </c>
      <c r="M46" s="95"/>
      <c r="N46" s="95">
        <f>[1]Φύλλο1!N63</f>
        <v>0</v>
      </c>
      <c r="O46" s="116"/>
      <c r="P46" s="120">
        <f>[1]Φύλλο1!P63</f>
        <v>0</v>
      </c>
      <c r="Q46" s="120"/>
      <c r="R46" s="121" t="s">
        <v>15</v>
      </c>
      <c r="S46" s="122" t="s">
        <v>26</v>
      </c>
      <c r="T46" s="40">
        <f t="shared" si="0"/>
        <v>0</v>
      </c>
    </row>
    <row r="47" spans="1:20">
      <c r="A47" s="123" t="s">
        <v>36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5"/>
      <c r="M47" s="126"/>
      <c r="N47" s="126"/>
      <c r="O47" s="127"/>
      <c r="P47" s="128"/>
      <c r="Q47" s="128"/>
      <c r="R47" s="129" t="s">
        <v>15</v>
      </c>
      <c r="S47" s="129"/>
    </row>
    <row r="48" spans="1:20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30"/>
      <c r="M48" s="131"/>
      <c r="N48" s="131"/>
      <c r="O48" s="132"/>
      <c r="P48" s="128"/>
      <c r="Q48" s="128"/>
      <c r="R48" s="129"/>
      <c r="S48" s="129"/>
    </row>
    <row r="49" spans="18:18">
      <c r="R49" s="135"/>
    </row>
    <row r="50" spans="18:18">
      <c r="R50" s="134"/>
    </row>
    <row r="51" spans="18:18">
      <c r="R51" s="135"/>
    </row>
  </sheetData>
  <mergeCells count="184">
    <mergeCell ref="P46:Q46"/>
    <mergeCell ref="A47:A48"/>
    <mergeCell ref="R47:S48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A45:A46"/>
    <mergeCell ref="B45:C45"/>
    <mergeCell ref="D45:E45"/>
    <mergeCell ref="F45:G45"/>
    <mergeCell ref="H45:I45"/>
    <mergeCell ref="J45:K45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A37:A38"/>
    <mergeCell ref="B37:C37"/>
    <mergeCell ref="D37:E37"/>
    <mergeCell ref="F37:G37"/>
    <mergeCell ref="H37:I37"/>
    <mergeCell ref="J37:K37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A34:A35"/>
    <mergeCell ref="B34:C34"/>
    <mergeCell ref="D34:E34"/>
    <mergeCell ref="F34:G34"/>
    <mergeCell ref="H34:I34"/>
    <mergeCell ref="J34:K34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P31:Q31"/>
    <mergeCell ref="R31:S31"/>
    <mergeCell ref="A32:A33"/>
    <mergeCell ref="B32:C32"/>
    <mergeCell ref="D32:E32"/>
    <mergeCell ref="F32:G32"/>
    <mergeCell ref="H32:I32"/>
    <mergeCell ref="J32:K32"/>
    <mergeCell ref="L32:M32"/>
    <mergeCell ref="N32:O32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L25:M25"/>
    <mergeCell ref="N25:O25"/>
    <mergeCell ref="P25:Q25"/>
    <mergeCell ref="R25:S25"/>
    <mergeCell ref="B30:C30"/>
    <mergeCell ref="D30:E30"/>
    <mergeCell ref="F30:G30"/>
    <mergeCell ref="H30:I30"/>
    <mergeCell ref="J30:K30"/>
    <mergeCell ref="L30:M30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2018-06-22T10:56:26Z</dcterms:created>
  <dcterms:modified xsi:type="dcterms:W3CDTF">2018-06-22T10:56:35Z</dcterms:modified>
</cp:coreProperties>
</file>