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pendata\"/>
    </mc:Choice>
  </mc:AlternateContent>
  <bookViews>
    <workbookView xWindow="0" yWindow="0" windowWidth="25200" windowHeight="1138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1" i="1"/>
  <c r="N18" i="1"/>
  <c r="M21" i="1" l="1"/>
  <c r="L21" i="1"/>
  <c r="M18" i="1"/>
  <c r="M22" i="1" s="1"/>
  <c r="L18" i="1"/>
  <c r="L22" i="1" l="1"/>
  <c r="K18" i="1"/>
  <c r="B21" i="1" l="1"/>
  <c r="C21" i="1"/>
  <c r="D21" i="1"/>
  <c r="E21" i="1"/>
  <c r="F21" i="1"/>
  <c r="G21" i="1"/>
  <c r="H21" i="1"/>
  <c r="I21" i="1"/>
  <c r="J21" i="1"/>
  <c r="K21" i="1"/>
  <c r="B18" i="1"/>
  <c r="B22" i="1" s="1"/>
  <c r="C18" i="1"/>
  <c r="C22" i="1" s="1"/>
  <c r="D18" i="1"/>
  <c r="D22" i="1" s="1"/>
  <c r="E18" i="1"/>
  <c r="E22" i="1" s="1"/>
  <c r="F18" i="1"/>
  <c r="F22" i="1" s="1"/>
  <c r="G18" i="1"/>
  <c r="G22" i="1" s="1"/>
  <c r="H18" i="1"/>
  <c r="H22" i="1" s="1"/>
  <c r="I18" i="1"/>
  <c r="J18" i="1"/>
  <c r="K22" i="1" l="1"/>
  <c r="J22" i="1"/>
  <c r="I22" i="1" l="1"/>
</calcChain>
</file>

<file path=xl/sharedStrings.xml><?xml version="1.0" encoding="utf-8"?>
<sst xmlns="http://schemas.openxmlformats.org/spreadsheetml/2006/main" count="21" uniqueCount="21">
  <si>
    <t>Σύνολα</t>
  </si>
  <si>
    <t xml:space="preserve">Τύπος Εγγράφου </t>
  </si>
  <si>
    <t>Γ</t>
  </si>
  <si>
    <t>Α</t>
  </si>
  <si>
    <t>Β</t>
  </si>
  <si>
    <t>Δ</t>
  </si>
  <si>
    <t>ΔΕΒΙ</t>
  </si>
  <si>
    <t>ΑΕΔ</t>
  </si>
  <si>
    <t>ΑΣΕΠ</t>
  </si>
  <si>
    <t>ΔΔΣ</t>
  </si>
  <si>
    <t>ΟΠΚ</t>
  </si>
  <si>
    <t>ΥΟΔΔ</t>
  </si>
  <si>
    <t>ΑΑΠ</t>
  </si>
  <si>
    <t>ΚΑΤΑΣΤΑΤΙΚΑ</t>
  </si>
  <si>
    <t>ΙΣΟΛΟΓΙΣΜΟΙ</t>
  </si>
  <si>
    <t>ΣΥΝΟΛΟ - Δημοσίευμα</t>
  </si>
  <si>
    <t>ΣΥΝΟΛΟ - Εταιρία</t>
  </si>
  <si>
    <t>ΝΠΔΔ</t>
  </si>
  <si>
    <t>ΑΠΣ</t>
  </si>
  <si>
    <t>ΠΑΡΑΡΤΗΜΑ</t>
  </si>
  <si>
    <t>ΣΥΝΟΛΙΚΟΣ ΑΡΙΘΜΟΣ ΕΓΓΡΑΦΩΝ ΑΝΑ ΤΥΠΟ(ΔΗΜΟΣΙΕΥΜΑ/ΕΤΑΙΡΙΑ) ΚΑΙ ΕΤΟΣ(2005-2017) ΜΕ ΚΑΤΑΝΟΜΗ ΣΤΑ ΤΕΥΧΗ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</si>
</sst>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1" fillId="0" borderId="2" xfId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1" fillId="4" borderId="2" xfId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/>
    <xf numFmtId="0" fontId="1" fillId="4" borderId="7" xfId="1" applyFill="1" applyBorder="1"/>
    <xf numFmtId="0" fontId="0" fillId="0" borderId="7" xfId="0" applyBorder="1"/>
    <xf numFmtId="0" fontId="2" fillId="2" borderId="8" xfId="0" applyFont="1" applyFill="1" applyBorder="1"/>
    <xf numFmtId="0" fontId="4" fillId="3" borderId="7" xfId="0" applyFont="1" applyFill="1" applyBorder="1"/>
    <xf numFmtId="0" fontId="0" fillId="0" borderId="2" xfId="0" applyFill="1" applyBorder="1"/>
    <xf numFmtId="0" fontId="2" fillId="2" borderId="2" xfId="0" applyFont="1" applyFill="1" applyBorder="1"/>
  </cellXfs>
  <cellStyles count="2">
    <cellStyle name="Επικεφαλίδα 2" xfId="1" builtinId="17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F30" sqref="F30"/>
    </sheetView>
  </sheetViews>
  <sheetFormatPr defaultRowHeight="15" x14ac:dyDescent="0.25"/>
  <cols>
    <col min="1" max="1" width="19.42578125" customWidth="1"/>
    <col min="2" max="2" width="11.85546875" customWidth="1"/>
    <col min="3" max="11" width="12.7109375" customWidth="1"/>
    <col min="12" max="12" width="12.42578125" customWidth="1"/>
    <col min="13" max="13" width="10.42578125" customWidth="1"/>
    <col min="14" max="14" width="11.85546875" bestFit="1" customWidth="1"/>
    <col min="15" max="15" width="7" bestFit="1" customWidth="1"/>
  </cols>
  <sheetData>
    <row r="1" spans="1:14" s="4" customFormat="1" ht="21" x14ac:dyDescent="0.35">
      <c r="A1" s="4" t="s">
        <v>20</v>
      </c>
    </row>
    <row r="3" spans="1:14" ht="17.25" x14ac:dyDescent="0.3">
      <c r="A3" s="1" t="s">
        <v>1</v>
      </c>
      <c r="B3" s="7">
        <v>2005</v>
      </c>
      <c r="C3" s="7">
        <v>2006</v>
      </c>
      <c r="D3" s="7">
        <v>2007</v>
      </c>
      <c r="E3" s="7">
        <v>2008</v>
      </c>
      <c r="F3" s="7">
        <v>2009</v>
      </c>
      <c r="G3" s="7">
        <v>2010</v>
      </c>
      <c r="H3" s="7">
        <v>2011</v>
      </c>
      <c r="I3" s="7">
        <v>2012</v>
      </c>
      <c r="J3" s="7">
        <v>2013</v>
      </c>
      <c r="K3" s="12">
        <v>2014</v>
      </c>
      <c r="L3" s="7">
        <v>2015</v>
      </c>
      <c r="M3" s="7">
        <v>2016</v>
      </c>
      <c r="N3" s="7">
        <v>2017</v>
      </c>
    </row>
    <row r="4" spans="1:14" x14ac:dyDescent="0.25">
      <c r="A4" s="2" t="s">
        <v>3</v>
      </c>
      <c r="B4" s="3">
        <v>574</v>
      </c>
      <c r="C4" s="3">
        <v>488</v>
      </c>
      <c r="D4" s="3">
        <v>456</v>
      </c>
      <c r="E4" s="3">
        <v>383</v>
      </c>
      <c r="F4" s="3">
        <v>350</v>
      </c>
      <c r="G4" s="3">
        <v>330</v>
      </c>
      <c r="H4" s="3">
        <v>349</v>
      </c>
      <c r="I4" s="3">
        <v>308</v>
      </c>
      <c r="J4" s="3">
        <v>383</v>
      </c>
      <c r="K4" s="13">
        <v>348</v>
      </c>
      <c r="L4" s="16">
        <v>244</v>
      </c>
      <c r="M4" s="16">
        <v>319</v>
      </c>
      <c r="N4" s="3">
        <v>298</v>
      </c>
    </row>
    <row r="5" spans="1:14" x14ac:dyDescent="0.25">
      <c r="A5" s="2" t="s">
        <v>4</v>
      </c>
      <c r="B5" s="3">
        <v>12678</v>
      </c>
      <c r="C5" s="3">
        <v>14790</v>
      </c>
      <c r="D5" s="3">
        <v>19870</v>
      </c>
      <c r="E5" s="3">
        <v>18984</v>
      </c>
      <c r="F5" s="3">
        <v>19691</v>
      </c>
      <c r="G5" s="3">
        <v>17025</v>
      </c>
      <c r="H5" s="3">
        <v>21685</v>
      </c>
      <c r="I5" s="3">
        <v>23997</v>
      </c>
      <c r="J5" s="3">
        <v>19104</v>
      </c>
      <c r="K5" s="13">
        <v>21110</v>
      </c>
      <c r="L5" s="16">
        <v>18631</v>
      </c>
      <c r="M5" s="16">
        <v>28049</v>
      </c>
      <c r="N5" s="3">
        <v>27618</v>
      </c>
    </row>
    <row r="6" spans="1:14" x14ac:dyDescent="0.25">
      <c r="A6" s="2" t="s">
        <v>2</v>
      </c>
      <c r="B6" s="3">
        <v>9881</v>
      </c>
      <c r="C6" s="3">
        <v>17005</v>
      </c>
      <c r="D6" s="3">
        <v>39638</v>
      </c>
      <c r="E6" s="3">
        <v>41254</v>
      </c>
      <c r="F6" s="3">
        <v>35585</v>
      </c>
      <c r="G6" s="3">
        <v>52409</v>
      </c>
      <c r="H6" s="3">
        <v>44849</v>
      </c>
      <c r="I6" s="3">
        <v>39599</v>
      </c>
      <c r="J6" s="3">
        <v>41243</v>
      </c>
      <c r="K6" s="13">
        <v>41181</v>
      </c>
      <c r="L6" s="16">
        <v>30238</v>
      </c>
      <c r="M6" s="16">
        <v>24185</v>
      </c>
      <c r="N6" s="3">
        <v>23671</v>
      </c>
    </row>
    <row r="7" spans="1:14" x14ac:dyDescent="0.25">
      <c r="A7" s="2" t="s">
        <v>5</v>
      </c>
      <c r="B7" s="3">
        <v>4985</v>
      </c>
      <c r="C7" s="3">
        <v>3827</v>
      </c>
      <c r="D7" s="3">
        <v>2328</v>
      </c>
      <c r="E7" s="3">
        <v>2187</v>
      </c>
      <c r="F7" s="3">
        <v>1855</v>
      </c>
      <c r="G7" s="3">
        <v>2319</v>
      </c>
      <c r="H7" s="3">
        <v>1794</v>
      </c>
      <c r="I7" s="3">
        <v>2155</v>
      </c>
      <c r="J7" s="3">
        <v>1852</v>
      </c>
      <c r="K7" s="13">
        <v>1707</v>
      </c>
      <c r="L7" s="16">
        <v>1513</v>
      </c>
      <c r="M7" s="16">
        <v>1331</v>
      </c>
      <c r="N7" s="3">
        <v>1245</v>
      </c>
    </row>
    <row r="8" spans="1:14" x14ac:dyDescent="0.25">
      <c r="A8" s="2" t="s">
        <v>17</v>
      </c>
      <c r="B8" s="3">
        <v>17406</v>
      </c>
      <c r="C8" s="3">
        <v>14516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3">
        <v>0</v>
      </c>
      <c r="J8" s="3">
        <v>0</v>
      </c>
      <c r="K8" s="13">
        <v>0</v>
      </c>
      <c r="L8" s="16">
        <v>0</v>
      </c>
      <c r="M8" s="16">
        <v>0</v>
      </c>
      <c r="N8" s="3">
        <v>0</v>
      </c>
    </row>
    <row r="9" spans="1:14" x14ac:dyDescent="0.25">
      <c r="A9" s="2" t="s">
        <v>18</v>
      </c>
      <c r="B9" s="3">
        <v>2229</v>
      </c>
      <c r="C9" s="3">
        <v>1930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3">
        <v>0</v>
      </c>
      <c r="J9" s="3">
        <v>0</v>
      </c>
      <c r="K9" s="13">
        <v>0</v>
      </c>
      <c r="L9" s="16">
        <v>0</v>
      </c>
      <c r="M9" s="16">
        <v>0</v>
      </c>
      <c r="N9" s="3">
        <v>0</v>
      </c>
    </row>
    <row r="10" spans="1:14" x14ac:dyDescent="0.25">
      <c r="A10" s="2" t="s">
        <v>19</v>
      </c>
      <c r="B10" s="3">
        <v>2617</v>
      </c>
      <c r="C10" s="3">
        <v>1946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3">
        <v>0</v>
      </c>
      <c r="J10" s="3">
        <v>0</v>
      </c>
      <c r="K10" s="13">
        <v>0</v>
      </c>
      <c r="L10" s="16">
        <v>0</v>
      </c>
      <c r="M10" s="16">
        <v>0</v>
      </c>
      <c r="N10" s="3">
        <v>0</v>
      </c>
    </row>
    <row r="11" spans="1:14" x14ac:dyDescent="0.25">
      <c r="A11" s="2" t="s">
        <v>6</v>
      </c>
      <c r="B11" s="3">
        <v>12</v>
      </c>
      <c r="C11" s="3">
        <v>12</v>
      </c>
      <c r="D11" s="3">
        <v>13</v>
      </c>
      <c r="E11" s="3">
        <v>13</v>
      </c>
      <c r="F11" s="3">
        <v>13</v>
      </c>
      <c r="G11" s="3">
        <v>15</v>
      </c>
      <c r="H11" s="3">
        <v>12</v>
      </c>
      <c r="I11" s="3">
        <v>9</v>
      </c>
      <c r="J11" s="3">
        <v>0</v>
      </c>
      <c r="K11" s="13">
        <v>0</v>
      </c>
      <c r="L11" s="16">
        <v>0</v>
      </c>
      <c r="M11" s="16">
        <v>0</v>
      </c>
      <c r="N11" s="3">
        <v>0</v>
      </c>
    </row>
    <row r="12" spans="1:14" x14ac:dyDescent="0.25">
      <c r="A12" s="2" t="s">
        <v>7</v>
      </c>
      <c r="B12" s="3">
        <v>10</v>
      </c>
      <c r="C12" s="3">
        <v>8</v>
      </c>
      <c r="D12" s="3">
        <v>20</v>
      </c>
      <c r="E12" s="3">
        <v>3</v>
      </c>
      <c r="F12" s="3">
        <v>8</v>
      </c>
      <c r="G12" s="3">
        <v>9</v>
      </c>
      <c r="H12" s="3">
        <v>7</v>
      </c>
      <c r="I12" s="3">
        <v>17</v>
      </c>
      <c r="J12" s="3">
        <v>9</v>
      </c>
      <c r="K12" s="13">
        <v>4</v>
      </c>
      <c r="L12" s="16">
        <v>5</v>
      </c>
      <c r="M12" s="16">
        <v>4</v>
      </c>
      <c r="N12" s="3">
        <v>6</v>
      </c>
    </row>
    <row r="13" spans="1:14" x14ac:dyDescent="0.25">
      <c r="A13" s="2" t="s">
        <v>8</v>
      </c>
      <c r="B13" s="3">
        <v>690</v>
      </c>
      <c r="C13" s="3">
        <v>666</v>
      </c>
      <c r="D13" s="3">
        <v>544</v>
      </c>
      <c r="E13" s="3">
        <v>725</v>
      </c>
      <c r="F13" s="3">
        <v>499</v>
      </c>
      <c r="G13" s="3">
        <v>5</v>
      </c>
      <c r="H13" s="3">
        <v>4</v>
      </c>
      <c r="I13" s="3">
        <v>2</v>
      </c>
      <c r="J13" s="3">
        <v>3</v>
      </c>
      <c r="K13" s="13">
        <v>21</v>
      </c>
      <c r="L13" s="16">
        <v>12</v>
      </c>
      <c r="M13" s="16">
        <v>14</v>
      </c>
      <c r="N13" s="3">
        <v>47</v>
      </c>
    </row>
    <row r="14" spans="1:14" x14ac:dyDescent="0.25">
      <c r="A14" s="2" t="s">
        <v>9</v>
      </c>
      <c r="B14" s="3">
        <v>23897</v>
      </c>
      <c r="C14" s="3">
        <v>27811</v>
      </c>
      <c r="D14" s="3">
        <v>21070</v>
      </c>
      <c r="E14" s="3">
        <v>20852</v>
      </c>
      <c r="F14" s="3">
        <v>20421</v>
      </c>
      <c r="G14" s="3">
        <v>18598</v>
      </c>
      <c r="H14" s="3">
        <v>8827</v>
      </c>
      <c r="I14" s="3">
        <v>11724</v>
      </c>
      <c r="J14" s="3">
        <v>11203</v>
      </c>
      <c r="K14" s="13">
        <v>9679</v>
      </c>
      <c r="L14" s="16">
        <v>7899</v>
      </c>
      <c r="M14" s="16">
        <v>6146</v>
      </c>
      <c r="N14" s="3">
        <v>3797</v>
      </c>
    </row>
    <row r="15" spans="1:14" x14ac:dyDescent="0.25">
      <c r="A15" s="2" t="s">
        <v>10</v>
      </c>
      <c r="B15" s="2">
        <v>0</v>
      </c>
      <c r="C15" s="2">
        <v>0</v>
      </c>
      <c r="D15" s="3">
        <v>18</v>
      </c>
      <c r="E15" s="3">
        <v>2</v>
      </c>
      <c r="F15" s="3">
        <v>43</v>
      </c>
      <c r="G15" s="3">
        <v>0</v>
      </c>
      <c r="H15" s="2">
        <v>0</v>
      </c>
      <c r="I15" s="3">
        <v>28</v>
      </c>
      <c r="J15" s="3">
        <v>0</v>
      </c>
      <c r="K15" s="13">
        <v>36</v>
      </c>
      <c r="L15" s="16">
        <v>3</v>
      </c>
      <c r="M15" s="16">
        <v>0</v>
      </c>
      <c r="N15" s="3">
        <v>0</v>
      </c>
    </row>
    <row r="16" spans="1:14" x14ac:dyDescent="0.25">
      <c r="A16" s="2" t="s">
        <v>11</v>
      </c>
      <c r="B16" s="2">
        <v>0</v>
      </c>
      <c r="C16" s="3">
        <v>1343</v>
      </c>
      <c r="D16" s="3">
        <v>6772</v>
      </c>
      <c r="E16" s="3">
        <v>6133</v>
      </c>
      <c r="F16" s="3">
        <v>6473</v>
      </c>
      <c r="G16" s="3">
        <v>5344</v>
      </c>
      <c r="H16" s="3">
        <v>4790</v>
      </c>
      <c r="I16" s="3">
        <v>4897</v>
      </c>
      <c r="J16" s="3">
        <v>4449</v>
      </c>
      <c r="K16" s="13">
        <v>4377</v>
      </c>
      <c r="L16" s="16">
        <v>5730</v>
      </c>
      <c r="M16" s="16">
        <v>4007</v>
      </c>
      <c r="N16" s="3">
        <v>4158</v>
      </c>
    </row>
    <row r="17" spans="1:14" x14ac:dyDescent="0.25">
      <c r="A17" s="2" t="s">
        <v>12</v>
      </c>
      <c r="B17" s="2">
        <v>0</v>
      </c>
      <c r="C17" s="3">
        <v>1063</v>
      </c>
      <c r="D17" s="3">
        <v>2346</v>
      </c>
      <c r="E17" s="3">
        <v>2612</v>
      </c>
      <c r="F17" s="3">
        <v>2416</v>
      </c>
      <c r="G17" s="3">
        <v>2437</v>
      </c>
      <c r="H17" s="3">
        <v>1606</v>
      </c>
      <c r="I17" s="3">
        <v>1468</v>
      </c>
      <c r="J17" s="3">
        <v>1605</v>
      </c>
      <c r="K17" s="13">
        <v>1430</v>
      </c>
      <c r="L17" s="16">
        <v>1069</v>
      </c>
      <c r="M17" s="16">
        <v>1100</v>
      </c>
      <c r="N17" s="3">
        <v>1098</v>
      </c>
    </row>
    <row r="18" spans="1:14" x14ac:dyDescent="0.25">
      <c r="A18" s="5" t="s">
        <v>15</v>
      </c>
      <c r="B18" s="6">
        <f t="shared" ref="B18:J18" si="0">SUM(B4:B17)</f>
        <v>74979</v>
      </c>
      <c r="C18" s="6">
        <f t="shared" si="0"/>
        <v>85405</v>
      </c>
      <c r="D18" s="6">
        <f t="shared" si="0"/>
        <v>93075</v>
      </c>
      <c r="E18" s="6">
        <f t="shared" si="0"/>
        <v>93148</v>
      </c>
      <c r="F18" s="6">
        <f t="shared" si="0"/>
        <v>87354</v>
      </c>
      <c r="G18" s="6">
        <f t="shared" si="0"/>
        <v>98491</v>
      </c>
      <c r="H18" s="6">
        <f t="shared" si="0"/>
        <v>83923</v>
      </c>
      <c r="I18" s="6">
        <f t="shared" si="0"/>
        <v>84204</v>
      </c>
      <c r="J18" s="6">
        <f t="shared" si="0"/>
        <v>79851</v>
      </c>
      <c r="K18" s="14">
        <f>SUM(K4:K17)</f>
        <v>79893</v>
      </c>
      <c r="L18" s="17">
        <f>SUM(L4:L17)</f>
        <v>65344</v>
      </c>
      <c r="M18" s="17">
        <f>SUM(M4:M17)</f>
        <v>65155</v>
      </c>
      <c r="N18" s="17">
        <f>SUM(N4:N17)</f>
        <v>61938</v>
      </c>
    </row>
    <row r="19" spans="1:14" x14ac:dyDescent="0.25">
      <c r="A19" s="2" t="s">
        <v>13</v>
      </c>
      <c r="B19" s="3">
        <v>79654</v>
      </c>
      <c r="C19" s="3">
        <v>89731</v>
      </c>
      <c r="D19" s="3">
        <v>93603</v>
      </c>
      <c r="E19" s="3">
        <v>84597</v>
      </c>
      <c r="F19" s="3">
        <v>86773</v>
      </c>
      <c r="G19" s="3">
        <v>85109</v>
      </c>
      <c r="H19" s="3">
        <v>75509</v>
      </c>
      <c r="I19" s="3">
        <v>71105</v>
      </c>
      <c r="J19" s="3">
        <v>43778</v>
      </c>
      <c r="K19" s="13">
        <v>51416</v>
      </c>
      <c r="L19" s="3">
        <v>24531</v>
      </c>
      <c r="M19" s="16">
        <v>16400</v>
      </c>
      <c r="N19" s="3">
        <v>11408</v>
      </c>
    </row>
    <row r="20" spans="1:14" x14ac:dyDescent="0.25">
      <c r="A20" s="2" t="s">
        <v>14</v>
      </c>
      <c r="B20" s="3">
        <v>34491</v>
      </c>
      <c r="C20" s="3">
        <v>36563</v>
      </c>
      <c r="D20" s="3">
        <v>37081</v>
      </c>
      <c r="E20" s="3">
        <v>35055</v>
      </c>
      <c r="F20" s="3">
        <v>38608</v>
      </c>
      <c r="G20" s="3">
        <v>38378</v>
      </c>
      <c r="H20" s="3">
        <v>33084</v>
      </c>
      <c r="I20" s="3">
        <v>39524</v>
      </c>
      <c r="J20" s="3">
        <v>22571</v>
      </c>
      <c r="K20" s="13">
        <v>35813</v>
      </c>
      <c r="L20" s="3">
        <v>13310</v>
      </c>
      <c r="M20" s="16">
        <v>8912</v>
      </c>
      <c r="N20" s="3">
        <v>7905</v>
      </c>
    </row>
    <row r="21" spans="1:14" x14ac:dyDescent="0.25">
      <c r="A21" s="5" t="s">
        <v>16</v>
      </c>
      <c r="B21" s="8">
        <f t="shared" ref="B21:L21" si="1">SUM(B19:B20)</f>
        <v>114145</v>
      </c>
      <c r="C21" s="8">
        <f t="shared" si="1"/>
        <v>126294</v>
      </c>
      <c r="D21" s="8">
        <f t="shared" si="1"/>
        <v>130684</v>
      </c>
      <c r="E21" s="8">
        <f t="shared" si="1"/>
        <v>119652</v>
      </c>
      <c r="F21" s="8">
        <f t="shared" si="1"/>
        <v>125381</v>
      </c>
      <c r="G21" s="8">
        <f t="shared" si="1"/>
        <v>123487</v>
      </c>
      <c r="H21" s="8">
        <f t="shared" si="1"/>
        <v>108593</v>
      </c>
      <c r="I21" s="9">
        <f t="shared" si="1"/>
        <v>110629</v>
      </c>
      <c r="J21" s="9">
        <f t="shared" si="1"/>
        <v>66349</v>
      </c>
      <c r="K21" s="14">
        <f t="shared" si="1"/>
        <v>87229</v>
      </c>
      <c r="L21" s="14">
        <f t="shared" si="1"/>
        <v>37841</v>
      </c>
      <c r="M21" s="17">
        <f>SUM(M19:M20)</f>
        <v>25312</v>
      </c>
      <c r="N21" s="17">
        <f>SUM(N19:N20)</f>
        <v>19313</v>
      </c>
    </row>
    <row r="22" spans="1:14" ht="17.25" x14ac:dyDescent="0.3">
      <c r="A22" s="10" t="s">
        <v>0</v>
      </c>
      <c r="B22" s="11">
        <f t="shared" ref="B22:L22" si="2">SUM(B18+B21)</f>
        <v>189124</v>
      </c>
      <c r="C22" s="11">
        <f t="shared" si="2"/>
        <v>211699</v>
      </c>
      <c r="D22" s="11">
        <f t="shared" si="2"/>
        <v>223759</v>
      </c>
      <c r="E22" s="11">
        <f t="shared" si="2"/>
        <v>212800</v>
      </c>
      <c r="F22" s="11">
        <f t="shared" si="2"/>
        <v>212735</v>
      </c>
      <c r="G22" s="11">
        <f t="shared" si="2"/>
        <v>221978</v>
      </c>
      <c r="H22" s="11">
        <f t="shared" si="2"/>
        <v>192516</v>
      </c>
      <c r="I22" s="11">
        <f t="shared" si="2"/>
        <v>194833</v>
      </c>
      <c r="J22" s="11">
        <f t="shared" si="2"/>
        <v>146200</v>
      </c>
      <c r="K22" s="15">
        <f t="shared" si="2"/>
        <v>167122</v>
      </c>
      <c r="L22" s="15">
        <f t="shared" si="2"/>
        <v>103185</v>
      </c>
      <c r="M22" s="11">
        <f>SUM(M18+M21)</f>
        <v>90467</v>
      </c>
      <c r="N22" s="11">
        <f>SUM(N18+N21)</f>
        <v>81251</v>
      </c>
    </row>
  </sheetData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Σαλαβού Βικτωρία</dc:creator>
  <cp:lastModifiedBy>Σαλαβού Βικτωρία</cp:lastModifiedBy>
  <cp:lastPrinted>2015-08-12T09:31:51Z</cp:lastPrinted>
  <dcterms:created xsi:type="dcterms:W3CDTF">2015-08-12T05:05:48Z</dcterms:created>
  <dcterms:modified xsi:type="dcterms:W3CDTF">2018-06-05T05:40:30Z</dcterms:modified>
</cp:coreProperties>
</file>