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/>
  </bookViews>
  <sheets>
    <sheet name="ΥΠΕ" sheetId="1" r:id="rId1"/>
  </sheets>
  <calcPr calcId="125725"/>
</workbook>
</file>

<file path=xl/calcChain.xml><?xml version="1.0" encoding="utf-8"?>
<calcChain xmlns="http://schemas.openxmlformats.org/spreadsheetml/2006/main">
  <c r="M8" i="1"/>
  <c r="M9" s="1"/>
  <c r="L8"/>
  <c r="L9" s="1"/>
  <c r="G8"/>
  <c r="G9" s="1"/>
  <c r="F8"/>
  <c r="F9" s="1"/>
  <c r="R8"/>
  <c r="R9" s="1"/>
  <c r="S8"/>
  <c r="S9" s="1"/>
  <c r="B9"/>
  <c r="C9"/>
  <c r="H9"/>
  <c r="I9"/>
  <c r="J9"/>
  <c r="K9"/>
  <c r="N9"/>
  <c r="O9"/>
</calcChain>
</file>

<file path=xl/sharedStrings.xml><?xml version="1.0" encoding="utf-8"?>
<sst xmlns="http://schemas.openxmlformats.org/spreadsheetml/2006/main" count="35" uniqueCount="15">
  <si>
    <t>Σύνολο όλων των κλινικών τμημάτων</t>
  </si>
  <si>
    <t>Κλινικά τμήματα            (εκτός ΜΕΘ)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</si>
  <si>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</si>
  <si>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</si>
  <si>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</si>
  <si>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 xml:space="preserve">ΠΙΝΑΚΑΣ ΝΟΣΗΛΕΥΤΙΚΗΣ ΚΙΝΗΣΗΣ ΝΟΣΟΚΟΜΕΙΩΝ </t>
  </si>
  <si>
    <t>Συνολικός αριθμός νοσ/νων</t>
  </si>
  <si>
    <t>ΓΡΕΒΕΝΩΝ</t>
  </si>
  <si>
    <t>ΥΠΕ : 3η</t>
  </si>
  <si>
    <t>ΣΥΝΟΛΟ</t>
  </si>
  <si>
    <t>ΝΟΣΟΚΟΜΕΙΟ</t>
  </si>
  <si>
    <t xml:space="preserve">ΜΟΝΑΔΑ ΕΜΦΡΑΓΜΑΤΩΝ </t>
  </si>
  <si>
    <t>ΜΗΝΑΣ: ΙΑΝΟΥΑΡΙΟΣ 2018</t>
  </si>
  <si>
    <t>ΜΗΝΑΣ: ΦΕΒΡΟΥΑΡΙΟΣ 2018</t>
  </si>
  <si>
    <t>ΜΗΝΑΣ: ΜΑΡΤΙΟΣ 2018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</si>
</sst>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61"/>
      <scheme val="minor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b/>
      <sz val="14"/>
      <color indexed="8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Arial"/>
      <family val="2"/>
      <charset val="161"/>
    </font>
    <font>
      <sz val="9"/>
      <name val="Arial"/>
      <family val="2"/>
      <charset val="161"/>
    </font>
    <font>
      <sz val="11"/>
      <name val="Arial Narrow"/>
      <family val="2"/>
      <charset val="161"/>
    </font>
    <font>
      <b/>
      <sz val="11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/>
      <diagonal/>
    </border>
    <border>
      <left style="slantDashDot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slantDashDot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/>
    </xf>
    <xf numFmtId="0" fontId="8" fillId="0" borderId="18" xfId="0" applyNumberFormat="1" applyFont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/>
    </xf>
    <xf numFmtId="0" fontId="9" fillId="0" borderId="32" xfId="0" applyNumberFormat="1" applyFont="1" applyBorder="1" applyAlignment="1">
      <alignment horizontal="center" vertical="center"/>
    </xf>
    <xf numFmtId="0" fontId="9" fillId="0" borderId="33" xfId="0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/>
    </xf>
    <xf numFmtId="0" fontId="9" fillId="0" borderId="34" xfId="0" applyNumberFormat="1" applyFont="1" applyBorder="1" applyAlignment="1">
      <alignment horizontal="center" vertical="center"/>
    </xf>
    <xf numFmtId="0" fontId="9" fillId="0" borderId="35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0" fontId="9" fillId="0" borderId="31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view="pageBreakPreview" zoomScale="90" zoomScaleSheetLayoutView="90" workbookViewId="0">
      <selection activeCell="A9" sqref="A9:XFD22"/>
    </sheetView>
  </sheetViews>
  <sheetFormatPr defaultRowHeight="16.5"/>
  <cols>
    <col min="1" max="1" width="19.85546875" style="1" customWidth="1"/>
    <col min="2" max="19" width="9.7109375" style="1" customWidth="1"/>
    <col min="20" max="16384" width="9.140625" style="1"/>
  </cols>
  <sheetData>
    <row r="1" spans="1:19">
      <c r="C1" s="3"/>
    </row>
    <row r="2" spans="1:19" ht="18.75" customHeight="1" thickBot="1"/>
    <row r="3" spans="1:19" ht="34.5" customHeight="1" thickBot="1">
      <c r="A3" s="58" t="s">
        <v>8</v>
      </c>
      <c r="B3" s="38" t="s">
        <v>5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40"/>
    </row>
    <row r="4" spans="1:19" ht="33" customHeight="1" thickBot="1">
      <c r="A4" s="59"/>
      <c r="B4" s="61"/>
      <c r="C4" s="62"/>
      <c r="D4" s="62"/>
      <c r="E4" s="62"/>
      <c r="F4" s="62"/>
      <c r="G4" s="62"/>
      <c r="H4" s="62"/>
      <c r="K4" s="41"/>
      <c r="L4" s="42"/>
      <c r="M4" s="42"/>
      <c r="N4" s="42"/>
      <c r="O4" s="42"/>
      <c r="P4" s="43"/>
      <c r="Q4" s="43"/>
      <c r="R4" s="43"/>
      <c r="S4" s="44"/>
    </row>
    <row r="5" spans="1:19" ht="36.75" customHeight="1" thickBot="1">
      <c r="A5" s="60"/>
      <c r="B5" s="47" t="s">
        <v>12</v>
      </c>
      <c r="C5" s="48"/>
      <c r="D5" s="48"/>
      <c r="E5" s="48"/>
      <c r="F5" s="48"/>
      <c r="G5" s="49"/>
      <c r="H5" s="47" t="s">
        <v>13</v>
      </c>
      <c r="I5" s="48"/>
      <c r="J5" s="48"/>
      <c r="K5" s="48"/>
      <c r="L5" s="48"/>
      <c r="M5" s="49"/>
      <c r="N5" s="52" t="s">
        <v>14</v>
      </c>
      <c r="O5" s="53"/>
      <c r="P5" s="53"/>
      <c r="Q5" s="53"/>
      <c r="R5" s="53"/>
      <c r="S5" s="54"/>
    </row>
    <row r="6" spans="1:19" ht="59.25" customHeight="1">
      <c r="A6" s="55" t="s">
        <v>10</v>
      </c>
      <c r="B6" s="33" t="s">
        <v>1</v>
      </c>
      <c r="C6" s="33"/>
      <c r="D6" s="32" t="s">
        <v>11</v>
      </c>
      <c r="E6" s="33"/>
      <c r="F6" s="50" t="s">
        <v>0</v>
      </c>
      <c r="G6" s="57"/>
      <c r="H6" s="63" t="s">
        <v>2</v>
      </c>
      <c r="I6" s="50"/>
      <c r="J6" s="32" t="s">
        <v>11</v>
      </c>
      <c r="K6" s="33"/>
      <c r="L6" s="50" t="s">
        <v>0</v>
      </c>
      <c r="M6" s="51"/>
      <c r="N6" s="36" t="s">
        <v>3</v>
      </c>
      <c r="O6" s="37"/>
      <c r="P6" s="45" t="s">
        <v>11</v>
      </c>
      <c r="Q6" s="46"/>
      <c r="R6" s="34" t="s">
        <v>0</v>
      </c>
      <c r="S6" s="35"/>
    </row>
    <row r="7" spans="1:19" ht="67.5" customHeight="1" thickBot="1">
      <c r="A7" s="56"/>
      <c r="B7" s="10" t="s">
        <v>6</v>
      </c>
      <c r="C7" s="11" t="s">
        <v>4</v>
      </c>
      <c r="D7" s="10" t="s">
        <v>6</v>
      </c>
      <c r="E7" s="11" t="s">
        <v>4</v>
      </c>
      <c r="F7" s="10" t="s">
        <v>6</v>
      </c>
      <c r="G7" s="12" t="s">
        <v>4</v>
      </c>
      <c r="H7" s="13" t="s">
        <v>6</v>
      </c>
      <c r="I7" s="11" t="s">
        <v>4</v>
      </c>
      <c r="J7" s="10" t="s">
        <v>6</v>
      </c>
      <c r="K7" s="11" t="s">
        <v>4</v>
      </c>
      <c r="L7" s="10" t="s">
        <v>6</v>
      </c>
      <c r="M7" s="9" t="s">
        <v>4</v>
      </c>
      <c r="N7" s="14" t="s">
        <v>6</v>
      </c>
      <c r="O7" s="15" t="s">
        <v>4</v>
      </c>
      <c r="P7" s="10" t="s">
        <v>6</v>
      </c>
      <c r="Q7" s="11" t="s">
        <v>4</v>
      </c>
      <c r="R7" s="10" t="s">
        <v>6</v>
      </c>
      <c r="S7" s="12" t="s">
        <v>4</v>
      </c>
    </row>
    <row r="8" spans="1:19" s="3" customFormat="1" ht="28.5" customHeight="1">
      <c r="A8" s="4" t="s">
        <v>7</v>
      </c>
      <c r="B8" s="17">
        <v>549</v>
      </c>
      <c r="C8" s="18">
        <v>1307</v>
      </c>
      <c r="D8" s="19">
        <v>11</v>
      </c>
      <c r="E8" s="30">
        <v>13</v>
      </c>
      <c r="F8" s="19">
        <f>B8+D8</f>
        <v>560</v>
      </c>
      <c r="G8" s="16">
        <f>C8+E8</f>
        <v>1320</v>
      </c>
      <c r="H8" s="20">
        <v>461</v>
      </c>
      <c r="I8" s="21">
        <v>1073</v>
      </c>
      <c r="J8" s="22">
        <v>6</v>
      </c>
      <c r="K8" s="23">
        <v>6</v>
      </c>
      <c r="L8" s="22">
        <f>H8+J8</f>
        <v>467</v>
      </c>
      <c r="M8" s="23">
        <f>I8+K8</f>
        <v>1079</v>
      </c>
      <c r="N8" s="20">
        <v>555</v>
      </c>
      <c r="O8" s="21">
        <v>1306</v>
      </c>
      <c r="P8" s="24">
        <v>8</v>
      </c>
      <c r="Q8" s="29">
        <v>9</v>
      </c>
      <c r="R8" s="25">
        <f>N8+P8</f>
        <v>563</v>
      </c>
      <c r="S8" s="26">
        <f>O8+Q8</f>
        <v>1315</v>
      </c>
    </row>
    <row r="9" spans="1:19" s="7" customFormat="1" ht="28.5" customHeight="1">
      <c r="A9" s="4" t="s">
        <v>9</v>
      </c>
      <c r="B9" s="5">
        <f>SUM(B8:B8)</f>
        <v>549</v>
      </c>
      <c r="C9" s="6">
        <f>SUM(C8:C8)</f>
        <v>1307</v>
      </c>
      <c r="D9" s="28"/>
      <c r="E9" s="31"/>
      <c r="F9" s="28">
        <f>SUM(F8:F8)</f>
        <v>560</v>
      </c>
      <c r="G9" s="6">
        <f>SUM(G8:G8)</f>
        <v>1320</v>
      </c>
      <c r="H9" s="5">
        <f>SUM(H8:H8)</f>
        <v>461</v>
      </c>
      <c r="I9" s="6">
        <f>SUM(I8:I8)</f>
        <v>1073</v>
      </c>
      <c r="J9" s="5">
        <f>SUM(J8:J8)</f>
        <v>6</v>
      </c>
      <c r="K9" s="6">
        <f>SUM(K8:K8)</f>
        <v>6</v>
      </c>
      <c r="L9" s="5">
        <f>SUM(L8:L8)</f>
        <v>467</v>
      </c>
      <c r="M9" s="6">
        <f>SUM(M8:M8)</f>
        <v>1079</v>
      </c>
      <c r="N9" s="5">
        <f>SUM(N8:N8)</f>
        <v>555</v>
      </c>
      <c r="O9" s="6">
        <f>SUM(O8:O8)</f>
        <v>1306</v>
      </c>
      <c r="P9" s="8"/>
      <c r="Q9" s="6"/>
      <c r="R9" s="27">
        <f>SUM(R8:R8)</f>
        <v>563</v>
      </c>
      <c r="S9" s="6">
        <f>SUM(S8:S8)</f>
        <v>1315</v>
      </c>
    </row>
    <row r="10" spans="1:19" s="2" customFormat="1" ht="28.5" customHeight="1"/>
    <row r="11" spans="1:19" s="2" customFormat="1" ht="22.5" customHeight="1"/>
    <row r="12" spans="1:19" s="2" customFormat="1"/>
    <row r="13" spans="1:19" s="2" customFormat="1"/>
    <row r="14" spans="1:19" s="2" customFormat="1"/>
  </sheetData>
  <mergeCells count="17">
    <mergeCell ref="A6:A7"/>
    <mergeCell ref="B6:C6"/>
    <mergeCell ref="D6:E6"/>
    <mergeCell ref="F6:G6"/>
    <mergeCell ref="A3:A5"/>
    <mergeCell ref="B4:H4"/>
    <mergeCell ref="H6:I6"/>
    <mergeCell ref="J6:K6"/>
    <mergeCell ref="R6:S6"/>
    <mergeCell ref="N6:O6"/>
    <mergeCell ref="B3:S3"/>
    <mergeCell ref="K4:S4"/>
    <mergeCell ref="P6:Q6"/>
    <mergeCell ref="B5:G5"/>
    <mergeCell ref="L6:M6"/>
    <mergeCell ref="N5:S5"/>
    <mergeCell ref="H5:M5"/>
  </mergeCells>
  <phoneticPr fontId="0" type="noConversion"/>
  <pageMargins left="7.874015748031496E-2" right="0.55118110236220474" top="0.74803149606299213" bottom="0.74803149606299213" header="0.31496062992125984" footer="0.31496062992125984"/>
  <pageSetup paperSize="9" scale="5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ΥΠΕ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Sanida</dc:creator>
  <cp:lastModifiedBy>SMavrolampadou</cp:lastModifiedBy>
  <cp:lastPrinted>2015-01-12T09:34:40Z</cp:lastPrinted>
  <dcterms:created xsi:type="dcterms:W3CDTF">2014-05-07T07:36:35Z</dcterms:created>
  <dcterms:modified xsi:type="dcterms:W3CDTF">2018-04-24T08:59:25Z</dcterms:modified>
</cp:coreProperties>
</file>