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ESYnet" sheetId="1" r:id="rId1"/>
  </sheets>
  <calcPr calcId="124519"/>
</workbook>
</file>

<file path=xl/calcChain.xml><?xml version="1.0" encoding="utf-8"?>
<calcChain xmlns="http://schemas.openxmlformats.org/spreadsheetml/2006/main">
  <c r="C30" i="1"/>
  <c r="D30"/>
  <c r="E30"/>
  <c r="F30"/>
  <c r="G30"/>
  <c r="H30"/>
  <c r="I30"/>
  <c r="J30"/>
  <c r="K30"/>
  <c r="B30"/>
  <c r="C10"/>
  <c r="D10"/>
  <c r="E10"/>
  <c r="F10"/>
  <c r="G10"/>
  <c r="H10"/>
  <c r="I10"/>
  <c r="B10"/>
</calcChain>
</file>

<file path=xl/sharedStrings.xml><?xml version="1.0" encoding="utf-8"?>
<sst xmlns="http://schemas.openxmlformats.org/spreadsheetml/2006/main" count="39" uniqueCount="29">
  <si>
    <t>ΠΕΡΙΓΡΑΦΗ</t>
  </si>
  <si>
    <t>Σύνολο εκκρεμών υποχρεώσεων που δεν έχουν εξοφληθεί στο χρόνο που έπρεπε να εξοφληθούν μέχρι 31.12 προηγ. ετών</t>
  </si>
  <si>
    <t>Σύνολο εκκρεμών υποχρεώσεων που δεν έχουν εξοφληθεί στο χρόνο που έπρεπε να εξοφληθούν μέχρι τέλος του μηνά αναφοράς</t>
  </si>
  <si>
    <t>Εκ των οποίων σύνολο ληξιπρόθεσμων οφειλών που δεν έχουν εξοφληθεί μετά παρέλευση 90 ημερών από την ημερομηνία που όφειλαν να εξοφληθούν μέχρι 31.12 προηγ. ετών</t>
  </si>
  <si>
    <t>Εκ των οποίων σύνολο ληξιπρόθεσμων οφειλών που δεν έχουν εξοφληθεί μετά παρέλευση 90 ημερών από την ημερομηνία που όφειλαν να εξοφληθούν μέχρι τέλος του μήνα αναφοράς</t>
  </si>
  <si>
    <t>Εκ των οποίων σύνολο ληξιπρόθεσμων οφειλών που δεν έχουν εξοφληθεί μετά παρέλευση 91-120 ημερών από την ημερομηνία που όφειλαν να εξοφληθούν μέχρι τέλος του μήνα αναφοράς</t>
  </si>
  <si>
    <t>Εκ των οποίων σύνολο ληξιπρόθεσμων οφειλών που δεν έχουν εξοφληθεί μετά παρέλευση 121-150 ημερών από την ημερομηνία που όφειλαν να εξοφληθούν μέχρι τέλος του μήνα αναφοράς</t>
  </si>
  <si>
    <t>Εκ των οποίων σύνολο ληξιπρόθεσμων οφειλών που δεν έχουν εξοφληθεί μετά παρέλευση 151-180 ημερών από την ημερομηνία που όφειλαν να εξοφληθούν μέχρι τέλος του μήνα αναφοράς</t>
  </si>
  <si>
    <t>Εκ των οποίων σύνολο ληξιπρόθεσμων οφειλών που δεν έχουν εξοφληθεί μετά παρέλευση άνω των 181 ημερών από την ημερομηνία που όφειλαν να εξοφληθούν μέχρι τέλος του μήνα αναφοράς</t>
  </si>
  <si>
    <t>21.1 Ανεξόφλητες Υποχρεώσεις Νομικών Προσώπων</t>
  </si>
  <si>
    <t xml:space="preserve"> 21. Ανεξόφλητες Υποχρεώσεις Νομικών Προσώπων</t>
  </si>
  <si>
    <t xml:space="preserve"> Γ.Ν. ΑΤΤΙΚΗΣ "ΣΙΣΜΑΝΟΓΛΕΙΟ"</t>
  </si>
  <si>
    <t>Έτος</t>
  </si>
  <si>
    <t>Φάρμακα</t>
  </si>
  <si>
    <t>Υγειονομικό υλικό</t>
  </si>
  <si>
    <t>Ορθοπεδικά</t>
  </si>
  <si>
    <t>Αντιδραστήρια</t>
  </si>
  <si>
    <t>Φωτισμός &amp; κίνηση (με ηλεκτρισμό και φωταέριο) ΚΑΕ 0842</t>
  </si>
  <si>
    <t>Λοιπά υλικά</t>
  </si>
  <si>
    <t>Αναλώσιμα</t>
  </si>
  <si>
    <t>Δαπάνες Επικουρικού Προσωπικού</t>
  </si>
  <si>
    <t>Υπηρεσίες</t>
  </si>
  <si>
    <t>ΣΥΝΟΛΟ</t>
  </si>
  <si>
    <t>21.2.1 Ανεξόφλητες Υποχρεώσεις Νομικών Προσώπων (προηγουμένων ετών)</t>
  </si>
  <si>
    <t>21.2.2 Ανεξόφλητες Υποχρεώσεις Νομικών Προσώπων (τρέχοντος έτους)</t>
  </si>
  <si>
    <t xml:space="preserve">Σύνολα </t>
  </si>
  <si>
    <t>-α. σε τρίτους (φορείς εκτός Γενικής Κυβέρνησης)</t>
  </si>
  <si>
    <t>-β. σε φορείς της Γενικής Κυβέρνησης (2)</t>
  </si>
  <si>
    <t>για μήνα/έτος: 3/2019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</si>
</sst>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  <font>
      <b/>
      <sz val="13.5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8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wrapText="1"/>
    </xf>
    <xf numFmtId="0" fontId="19" fillId="0" borderId="0" xfId="42" applyAlignment="1" applyProtection="1">
      <alignment wrapText="1"/>
    </xf>
    <xf numFmtId="0" fontId="20" fillId="0" borderId="0" xfId="0" applyFont="1"/>
    <xf numFmtId="0" fontId="16" fillId="0" borderId="0" xfId="0" applyFont="1"/>
    <xf numFmtId="0" fontId="21" fillId="0" borderId="10" xfId="0" applyFont="1" applyBorder="1" applyAlignment="1">
      <alignment wrapText="1"/>
    </xf>
    <xf numFmtId="0" fontId="16" fillId="0" borderId="0" xfId="0" applyFont="1" applyAlignment="1">
      <alignment wrapText="1"/>
    </xf>
    <xf numFmtId="3" fontId="0" fillId="0" borderId="0" xfId="0" applyNumberFormat="1"/>
    <xf numFmtId="4" fontId="0" fillId="0" borderId="0" xfId="0" applyNumberFormat="1"/>
    <xf numFmtId="0" fontId="0" fillId="0" borderId="10" xfId="0" applyBorder="1"/>
    <xf numFmtId="4" fontId="0" fillId="0" borderId="10" xfId="0" applyNumberFormat="1" applyBorder="1"/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ερ-σύνδεση" xfId="42" builtinId="8"/>
    <cellStyle name="Υπολογισμός" xfId="11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activeCell="B3" sqref="B3"/>
    </sheetView>
  </sheetViews>
  <sheetFormatPr defaultRowHeight="15"/>
  <cols>
    <col min="1" max="1" width="36.5703125" bestFit="1" customWidth="1"/>
    <col min="2" max="4" width="24.140625" customWidth="1"/>
    <col min="5" max="10" width="19.140625" customWidth="1"/>
    <col min="11" max="11" width="13.140625" customWidth="1"/>
  </cols>
  <sheetData>
    <row r="1" spans="1:12" s="5" customFormat="1">
      <c r="A1" s="5" t="s">
        <v>11</v>
      </c>
    </row>
    <row r="2" spans="1:12" s="5" customFormat="1">
      <c r="A2" s="5" t="s">
        <v>10</v>
      </c>
    </row>
    <row r="3" spans="1:12" s="5" customFormat="1">
      <c r="A3" s="5" t="s">
        <v>28</v>
      </c>
    </row>
    <row r="4" spans="1:12" s="5" customFormat="1"/>
    <row r="5" spans="1:12" s="5" customFormat="1">
      <c r="A5" s="5" t="s">
        <v>9</v>
      </c>
    </row>
    <row r="7" spans="1:12" s="5" customFormat="1" ht="105.75" customHeight="1">
      <c r="A7" s="6" t="s">
        <v>0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</row>
    <row r="8" spans="1:12">
      <c r="A8" t="s">
        <v>26</v>
      </c>
      <c r="B8" s="2">
        <v>7234181</v>
      </c>
      <c r="C8" s="2">
        <v>12841515</v>
      </c>
      <c r="D8" s="2">
        <v>2773922</v>
      </c>
      <c r="E8" s="2">
        <v>7084743</v>
      </c>
      <c r="F8" s="2">
        <v>2769743</v>
      </c>
      <c r="G8" s="2">
        <v>74153</v>
      </c>
      <c r="H8" s="2">
        <v>1829246</v>
      </c>
      <c r="I8" s="2">
        <v>2411601</v>
      </c>
    </row>
    <row r="9" spans="1:12">
      <c r="A9" s="1" t="s">
        <v>27</v>
      </c>
      <c r="B9" s="1"/>
      <c r="C9" s="1"/>
      <c r="D9" s="1"/>
      <c r="E9" s="1"/>
      <c r="F9" s="1"/>
      <c r="G9" s="1"/>
      <c r="H9" s="1"/>
      <c r="I9" s="1"/>
    </row>
    <row r="10" spans="1:12">
      <c r="A10" t="s">
        <v>25</v>
      </c>
      <c r="B10" s="8">
        <f>SUM(B8:B9)</f>
        <v>7234181</v>
      </c>
      <c r="C10" s="8">
        <f t="shared" ref="C10:I10" si="0">SUM(C8:C9)</f>
        <v>12841515</v>
      </c>
      <c r="D10" s="8">
        <f t="shared" si="0"/>
        <v>2773922</v>
      </c>
      <c r="E10" s="8">
        <f t="shared" si="0"/>
        <v>7084743</v>
      </c>
      <c r="F10" s="8">
        <f t="shared" si="0"/>
        <v>2769743</v>
      </c>
      <c r="G10" s="8">
        <f t="shared" si="0"/>
        <v>74153</v>
      </c>
      <c r="H10" s="8">
        <f t="shared" si="0"/>
        <v>1829246</v>
      </c>
      <c r="I10" s="8">
        <f t="shared" si="0"/>
        <v>2411601</v>
      </c>
    </row>
    <row r="11" spans="1:12" s="5" customFormat="1" ht="18">
      <c r="A11" s="4" t="s">
        <v>23</v>
      </c>
    </row>
    <row r="12" spans="1:12" s="5" customFormat="1" ht="39">
      <c r="A12" s="6" t="s">
        <v>12</v>
      </c>
      <c r="B12" s="6" t="s">
        <v>13</v>
      </c>
      <c r="C12" s="6" t="s">
        <v>14</v>
      </c>
      <c r="D12" s="6" t="s">
        <v>15</v>
      </c>
      <c r="E12" s="6" t="s">
        <v>16</v>
      </c>
      <c r="F12" s="6" t="s">
        <v>17</v>
      </c>
      <c r="G12" s="6" t="s">
        <v>18</v>
      </c>
      <c r="H12" s="6" t="s">
        <v>19</v>
      </c>
      <c r="I12" s="6" t="s">
        <v>20</v>
      </c>
      <c r="J12" s="6" t="s">
        <v>21</v>
      </c>
      <c r="K12" s="6" t="s">
        <v>22</v>
      </c>
      <c r="L12" s="7"/>
    </row>
    <row r="13" spans="1:12">
      <c r="A13" s="1">
        <v>2002</v>
      </c>
      <c r="B13" s="2">
        <v>2045.09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2">
        <v>2045.09</v>
      </c>
      <c r="L13" s="3"/>
    </row>
    <row r="14" spans="1:12">
      <c r="A14" s="1">
        <v>2003</v>
      </c>
      <c r="B14" s="2">
        <v>5517.23</v>
      </c>
      <c r="C14" s="2">
        <v>4672.8</v>
      </c>
      <c r="D14" s="1">
        <v>0</v>
      </c>
      <c r="E14" s="2">
        <v>24637.29</v>
      </c>
      <c r="F14" s="1">
        <v>0</v>
      </c>
      <c r="G14" s="2">
        <v>3363</v>
      </c>
      <c r="H14" s="2">
        <v>1650.84</v>
      </c>
      <c r="I14" s="1">
        <v>0</v>
      </c>
      <c r="J14" s="1">
        <v>702.1</v>
      </c>
      <c r="K14" s="2">
        <v>40543.26</v>
      </c>
      <c r="L14" s="3"/>
    </row>
    <row r="15" spans="1:12">
      <c r="A15" s="1">
        <v>2004</v>
      </c>
      <c r="B15" s="2">
        <v>13327.86</v>
      </c>
      <c r="C15" s="2">
        <v>13803.95</v>
      </c>
      <c r="D15" s="1">
        <v>0</v>
      </c>
      <c r="E15" s="2">
        <v>5984.81</v>
      </c>
      <c r="F15" s="1">
        <v>0</v>
      </c>
      <c r="G15" s="2">
        <v>25754.09</v>
      </c>
      <c r="H15" s="2">
        <v>1825.8</v>
      </c>
      <c r="I15" s="1">
        <v>0</v>
      </c>
      <c r="J15" s="2">
        <v>47962.26</v>
      </c>
      <c r="K15" s="2">
        <v>108658.77</v>
      </c>
      <c r="L15" s="3"/>
    </row>
    <row r="16" spans="1:12">
      <c r="A16" s="1">
        <v>2005</v>
      </c>
      <c r="B16" s="2">
        <v>1221.7</v>
      </c>
      <c r="C16" s="1">
        <v>-154.27000000000001</v>
      </c>
      <c r="D16" s="1">
        <v>0</v>
      </c>
      <c r="E16" s="2">
        <v>-2632.56</v>
      </c>
      <c r="F16" s="1">
        <v>0</v>
      </c>
      <c r="G16" s="2">
        <v>10788.77</v>
      </c>
      <c r="H16" s="2">
        <v>3544.61</v>
      </c>
      <c r="I16" s="1">
        <v>0</v>
      </c>
      <c r="J16" s="2">
        <v>5279.5</v>
      </c>
      <c r="K16" s="2">
        <v>18047.75</v>
      </c>
      <c r="L16" s="3"/>
    </row>
    <row r="17" spans="1:12">
      <c r="A17" s="1">
        <v>2006</v>
      </c>
      <c r="B17" s="2">
        <v>9916.76</v>
      </c>
      <c r="C17" s="2">
        <v>27041.73</v>
      </c>
      <c r="D17" s="1">
        <v>0</v>
      </c>
      <c r="E17" s="2">
        <v>28098.65</v>
      </c>
      <c r="F17" s="1">
        <v>0</v>
      </c>
      <c r="G17" s="2">
        <v>4783.8</v>
      </c>
      <c r="H17" s="2">
        <v>9720.7099999999991</v>
      </c>
      <c r="I17" s="1">
        <v>0</v>
      </c>
      <c r="J17" s="2">
        <v>4618.6899999999996</v>
      </c>
      <c r="K17" s="2">
        <v>84180.34</v>
      </c>
      <c r="L17" s="3"/>
    </row>
    <row r="18" spans="1:12">
      <c r="A18" s="1">
        <v>2007</v>
      </c>
      <c r="B18" s="2">
        <v>16931.84</v>
      </c>
      <c r="C18" s="2">
        <v>20605.650000000001</v>
      </c>
      <c r="D18" s="1">
        <v>0</v>
      </c>
      <c r="E18" s="2">
        <v>34035.279999999999</v>
      </c>
      <c r="F18" s="1">
        <v>0</v>
      </c>
      <c r="G18" s="2">
        <v>-4337.55</v>
      </c>
      <c r="H18" s="2">
        <v>13925.22</v>
      </c>
      <c r="I18" s="1">
        <v>0</v>
      </c>
      <c r="J18" s="2">
        <v>72740.88</v>
      </c>
      <c r="K18" s="2">
        <v>153901.32</v>
      </c>
      <c r="L18" s="3"/>
    </row>
    <row r="19" spans="1:12">
      <c r="A19" s="1">
        <v>2008</v>
      </c>
      <c r="B19" s="2">
        <v>2436.98</v>
      </c>
      <c r="C19" s="2">
        <v>15735.27</v>
      </c>
      <c r="D19" s="1">
        <v>0</v>
      </c>
      <c r="E19" s="2">
        <v>83928.09</v>
      </c>
      <c r="F19" s="1">
        <v>0</v>
      </c>
      <c r="G19" s="2">
        <v>2705.83</v>
      </c>
      <c r="H19" s="2">
        <v>23050.44</v>
      </c>
      <c r="I19" s="1">
        <v>0</v>
      </c>
      <c r="J19" s="2">
        <v>65894.53</v>
      </c>
      <c r="K19" s="2">
        <v>193751.14</v>
      </c>
      <c r="L19" s="3"/>
    </row>
    <row r="20" spans="1:12">
      <c r="A20" s="1">
        <v>2009</v>
      </c>
      <c r="B20" s="2">
        <v>-4272.2299999999996</v>
      </c>
      <c r="C20" s="2">
        <v>91562.93</v>
      </c>
      <c r="D20" s="1">
        <v>0</v>
      </c>
      <c r="E20" s="2">
        <v>-9397.73</v>
      </c>
      <c r="F20" s="1">
        <v>0</v>
      </c>
      <c r="G20" s="1">
        <v>0.05</v>
      </c>
      <c r="H20" s="2">
        <v>69666.210000000006</v>
      </c>
      <c r="I20" s="1">
        <v>0</v>
      </c>
      <c r="J20" s="2">
        <v>146139.32999999999</v>
      </c>
      <c r="K20" s="2">
        <v>293698.56</v>
      </c>
      <c r="L20" s="3"/>
    </row>
    <row r="21" spans="1:12">
      <c r="A21" s="1">
        <v>2010</v>
      </c>
      <c r="B21" s="2">
        <v>2292.88</v>
      </c>
      <c r="C21" s="2">
        <v>25744.48</v>
      </c>
      <c r="D21" s="1">
        <v>0</v>
      </c>
      <c r="E21" s="2">
        <v>2431.52</v>
      </c>
      <c r="F21" s="1">
        <v>0</v>
      </c>
      <c r="G21" s="2">
        <v>6027</v>
      </c>
      <c r="H21" s="2">
        <v>16728.77</v>
      </c>
      <c r="I21" s="1">
        <v>0</v>
      </c>
      <c r="J21" s="2">
        <v>388456.47</v>
      </c>
      <c r="K21" s="2">
        <v>441681.12</v>
      </c>
      <c r="L21" s="3"/>
    </row>
    <row r="22" spans="1:12">
      <c r="A22" s="1">
        <v>2011</v>
      </c>
      <c r="B22" s="2">
        <v>28380.55</v>
      </c>
      <c r="C22" s="2">
        <v>153109</v>
      </c>
      <c r="D22" s="2">
        <v>6487.19</v>
      </c>
      <c r="E22" s="2">
        <v>144950.39999999999</v>
      </c>
      <c r="F22" s="1">
        <v>0</v>
      </c>
      <c r="G22" s="1">
        <v>0</v>
      </c>
      <c r="H22" s="2">
        <v>5193.6400000000003</v>
      </c>
      <c r="I22" s="1">
        <v>0</v>
      </c>
      <c r="J22" s="2">
        <v>41248.9</v>
      </c>
      <c r="K22" s="2">
        <v>379369.68</v>
      </c>
      <c r="L22" s="3"/>
    </row>
    <row r="23" spans="1:12">
      <c r="A23" s="1">
        <v>2012</v>
      </c>
      <c r="B23" s="2">
        <v>35515.97</v>
      </c>
      <c r="C23" s="2">
        <v>18047.060000000001</v>
      </c>
      <c r="D23" s="1">
        <v>0</v>
      </c>
      <c r="E23" s="1">
        <v>-536.5</v>
      </c>
      <c r="F23" s="1">
        <v>0</v>
      </c>
      <c r="G23" s="1">
        <v>221.5</v>
      </c>
      <c r="H23" s="2">
        <v>-2530.17</v>
      </c>
      <c r="I23" s="1">
        <v>0</v>
      </c>
      <c r="J23" s="2">
        <v>74608.490000000005</v>
      </c>
      <c r="K23" s="2">
        <v>125326.35</v>
      </c>
      <c r="L23" s="3"/>
    </row>
    <row r="24" spans="1:12">
      <c r="A24" s="1">
        <v>2013</v>
      </c>
      <c r="B24" s="2">
        <v>8687.94</v>
      </c>
      <c r="C24" s="2">
        <v>123646.15</v>
      </c>
      <c r="D24" s="2">
        <v>8281.64</v>
      </c>
      <c r="E24" s="2">
        <v>18181.939999999999</v>
      </c>
      <c r="F24" s="1">
        <v>0</v>
      </c>
      <c r="G24" s="2">
        <v>22335.07</v>
      </c>
      <c r="H24" s="2">
        <v>86721.85</v>
      </c>
      <c r="I24" s="1">
        <v>0</v>
      </c>
      <c r="J24" s="2">
        <v>23991.03</v>
      </c>
      <c r="K24" s="2">
        <v>291845.62</v>
      </c>
      <c r="L24" s="3"/>
    </row>
    <row r="25" spans="1:12">
      <c r="A25" s="1">
        <v>2014</v>
      </c>
      <c r="B25" s="2">
        <v>19749.5</v>
      </c>
      <c r="C25" s="2">
        <v>7086.64</v>
      </c>
      <c r="D25" s="1">
        <v>0</v>
      </c>
      <c r="E25" s="1">
        <v>293.97000000000003</v>
      </c>
      <c r="F25" s="1">
        <v>0</v>
      </c>
      <c r="G25" s="1">
        <v>0.7</v>
      </c>
      <c r="H25" s="2">
        <v>4437.7</v>
      </c>
      <c r="I25" s="1">
        <v>0</v>
      </c>
      <c r="J25" s="2">
        <v>50534.76</v>
      </c>
      <c r="K25" s="2">
        <v>82103.27</v>
      </c>
      <c r="L25" s="3"/>
    </row>
    <row r="26" spans="1:12">
      <c r="A26" s="1">
        <v>2015</v>
      </c>
      <c r="B26" s="2">
        <v>34890.879999999997</v>
      </c>
      <c r="C26" s="2">
        <v>1730.21</v>
      </c>
      <c r="D26" s="1">
        <v>0</v>
      </c>
      <c r="E26" s="1">
        <v>-99.07</v>
      </c>
      <c r="F26" s="1">
        <v>0</v>
      </c>
      <c r="G26" s="2">
        <v>9274.94</v>
      </c>
      <c r="H26" s="2">
        <v>8643.91</v>
      </c>
      <c r="I26" s="1">
        <v>0</v>
      </c>
      <c r="J26" s="2">
        <v>51001.37</v>
      </c>
      <c r="K26" s="2">
        <v>105442.24000000001</v>
      </c>
      <c r="L26" s="3"/>
    </row>
    <row r="27" spans="1:12">
      <c r="A27" s="1">
        <v>2016</v>
      </c>
      <c r="B27" s="2">
        <v>-9583.15</v>
      </c>
      <c r="C27" s="2">
        <v>9776.59</v>
      </c>
      <c r="D27" s="1">
        <v>0</v>
      </c>
      <c r="E27" s="1">
        <v>499.38</v>
      </c>
      <c r="F27" s="1">
        <v>0</v>
      </c>
      <c r="G27" s="1">
        <v>1.25</v>
      </c>
      <c r="H27" s="2">
        <v>2435.06</v>
      </c>
      <c r="I27" s="1">
        <v>0</v>
      </c>
      <c r="J27" s="2">
        <v>12887.45</v>
      </c>
      <c r="K27" s="2">
        <v>16016.58</v>
      </c>
      <c r="L27" s="3"/>
    </row>
    <row r="28" spans="1:12">
      <c r="A28" s="1">
        <v>2017</v>
      </c>
      <c r="B28" s="2">
        <v>-7336.6</v>
      </c>
      <c r="C28" s="2">
        <v>2295.61</v>
      </c>
      <c r="D28" s="1">
        <v>0</v>
      </c>
      <c r="E28" s="1">
        <v>40.92</v>
      </c>
      <c r="F28" s="1">
        <v>0</v>
      </c>
      <c r="G28" s="1">
        <v>0.67</v>
      </c>
      <c r="H28" s="2">
        <v>1551.48</v>
      </c>
      <c r="I28" s="1">
        <v>0</v>
      </c>
      <c r="J28" s="2">
        <v>8099.98</v>
      </c>
      <c r="K28" s="2">
        <v>4652.0600000000004</v>
      </c>
      <c r="L28" s="3"/>
    </row>
    <row r="29" spans="1:12">
      <c r="A29" s="10">
        <v>2018</v>
      </c>
      <c r="B29" s="11">
        <v>1634907.27</v>
      </c>
      <c r="C29" s="11">
        <v>1116715.75</v>
      </c>
      <c r="D29" s="11">
        <v>203093.86</v>
      </c>
      <c r="E29" s="11">
        <v>497748.99</v>
      </c>
      <c r="F29" s="11">
        <v>0</v>
      </c>
      <c r="G29" s="11">
        <v>194356.6</v>
      </c>
      <c r="H29" s="11">
        <v>476987.45</v>
      </c>
      <c r="I29" s="10">
        <v>0</v>
      </c>
      <c r="J29" s="11">
        <v>619669.93000000005</v>
      </c>
      <c r="K29" s="11">
        <v>4743479.8499999996</v>
      </c>
    </row>
    <row r="30" spans="1:12">
      <c r="B30" s="9">
        <f>SUM(B13:B29)</f>
        <v>1794630.47</v>
      </c>
      <c r="C30" s="9">
        <f t="shared" ref="C30:K30" si="1">SUM(C13:C29)</f>
        <v>1631419.55</v>
      </c>
      <c r="D30" s="9">
        <f t="shared" si="1"/>
        <v>217862.68999999997</v>
      </c>
      <c r="E30" s="9">
        <f t="shared" si="1"/>
        <v>828165.37999999989</v>
      </c>
      <c r="F30" s="9">
        <f t="shared" si="1"/>
        <v>0</v>
      </c>
      <c r="G30" s="9">
        <f t="shared" si="1"/>
        <v>275275.71999999997</v>
      </c>
      <c r="H30" s="9">
        <f t="shared" si="1"/>
        <v>723553.52</v>
      </c>
      <c r="I30" s="9">
        <f t="shared" si="1"/>
        <v>0</v>
      </c>
      <c r="J30" s="9">
        <f t="shared" si="1"/>
        <v>1613835.67</v>
      </c>
      <c r="K30" s="9">
        <f t="shared" si="1"/>
        <v>7084743</v>
      </c>
    </row>
    <row r="31" spans="1:12" s="5" customFormat="1">
      <c r="A31" s="5" t="s">
        <v>24</v>
      </c>
    </row>
    <row r="32" spans="1:12" s="5" customFormat="1" ht="39">
      <c r="A32" s="6" t="s">
        <v>13</v>
      </c>
      <c r="B32" s="6" t="s">
        <v>14</v>
      </c>
      <c r="C32" s="6" t="s">
        <v>15</v>
      </c>
      <c r="D32" s="6" t="s">
        <v>16</v>
      </c>
      <c r="E32" s="6" t="s">
        <v>17</v>
      </c>
      <c r="F32" s="6" t="s">
        <v>18</v>
      </c>
      <c r="G32" s="6" t="s">
        <v>19</v>
      </c>
      <c r="H32" s="6" t="s">
        <v>20</v>
      </c>
      <c r="I32" s="6" t="s">
        <v>21</v>
      </c>
      <c r="J32" s="6" t="s">
        <v>22</v>
      </c>
      <c r="K32" s="7"/>
    </row>
    <row r="33" spans="1:10">
      <c r="A33" s="2">
        <v>1539804.19</v>
      </c>
      <c r="B33" s="2">
        <v>2380487.9900000002</v>
      </c>
      <c r="C33" s="2">
        <v>39540.019999999997</v>
      </c>
      <c r="D33" s="2">
        <v>529129.81999999995</v>
      </c>
      <c r="E33" s="2">
        <v>214326.79</v>
      </c>
      <c r="F33" s="2">
        <v>89359.51</v>
      </c>
      <c r="G33" s="2">
        <v>474023.64</v>
      </c>
      <c r="H33" s="1">
        <v>0</v>
      </c>
      <c r="I33" s="2">
        <v>490100.04</v>
      </c>
      <c r="J33" s="2">
        <v>5756772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ESYnet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PLHROF21</dc:creator>
  <cp:lastModifiedBy>PLHROF21</cp:lastModifiedBy>
  <dcterms:created xsi:type="dcterms:W3CDTF">2019-02-20T11:49:58Z</dcterms:created>
  <dcterms:modified xsi:type="dcterms:W3CDTF">2019-04-22T07:35:26Z</dcterms:modified>
</cp:coreProperties>
</file>