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kri\Desktop\ekthesi_2018\"/>
    </mc:Choice>
  </mc:AlternateContent>
  <xr:revisionPtr revIDLastSave="0" documentId="13_ncr:1_{4A8D6A2A-2743-406C-B2CB-1AFA0190EE85}" xr6:coauthVersionLast="43" xr6:coauthVersionMax="43" xr10:uidLastSave="{00000000-0000-0000-0000-000000000000}"/>
  <bookViews>
    <workbookView xWindow="-120" yWindow="-120" windowWidth="29040" windowHeight="15840" tabRatio="282" xr2:uid="{00000000-000D-0000-FFFF-FFFF00000000}"/>
  </bookViews>
  <sheets>
    <sheet name="Κ ΑΙΤ.ΘΕΡΑΠΕΙΑΣ" sheetId="2" r:id="rId1"/>
  </sheets>
  <definedNames>
    <definedName name="_xlnm.Print_Titles" localSheetId="0">'Κ ΑΙΤ.ΘΕΡΑΠΕΙΑΣ'!$4:$5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2" l="1"/>
  <c r="I20" i="2"/>
  <c r="H20" i="2"/>
  <c r="I21" i="2" l="1"/>
  <c r="H21" i="2"/>
  <c r="I16" i="2" l="1"/>
  <c r="H16" i="2"/>
  <c r="I15" i="2"/>
  <c r="H15" i="2"/>
  <c r="I22" i="2" l="1"/>
  <c r="I7" i="2"/>
  <c r="I8" i="2"/>
  <c r="I9" i="2"/>
  <c r="I10" i="2"/>
  <c r="I11" i="2"/>
  <c r="I13" i="2"/>
  <c r="I17" i="2"/>
  <c r="I19" i="2"/>
  <c r="I6" i="2"/>
  <c r="H19" i="2"/>
  <c r="H22" i="2"/>
  <c r="H17" i="2"/>
  <c r="H12" i="2"/>
  <c r="I12" i="2" s="1"/>
  <c r="H7" i="2"/>
  <c r="H8" i="2"/>
  <c r="H9" i="2"/>
  <c r="H10" i="2"/>
  <c r="H11" i="2"/>
  <c r="H13" i="2"/>
  <c r="H14" i="2"/>
  <c r="I14" i="2" s="1"/>
  <c r="H18" i="2"/>
  <c r="I18" i="2" s="1"/>
  <c r="H6" i="2"/>
  <c r="F23" i="2"/>
  <c r="H23" i="2" s="1"/>
  <c r="I23" i="2" l="1"/>
</calcChain>
</file>

<file path=xl/sharedStrings.xml><?xml version="1.0" encoding="utf-8"?>
<sst xmlns="http://schemas.openxmlformats.org/spreadsheetml/2006/main" count="44" uniqueCount="42">
  <si>
    <t>Α/Α</t>
  </si>
  <si>
    <t>ΑΡΙΘΜΟΣ
ΠΡΟΚ/ΞΗΣ
&amp; ΦΕΚ</t>
  </si>
  <si>
    <t>ΔΕΚΤΕΣ</t>
  </si>
  <si>
    <t>ΜΗ ΔΕΚΤΕΣ</t>
  </si>
  <si>
    <t>ΣΥΝΟΛΟ</t>
  </si>
  <si>
    <t>ΠΟΣΟΣΤΟ
ΔΕΚΤΩΝ</t>
  </si>
  <si>
    <t>ΓΕΝΙΚΟ ΣΥΝΟΛΟ</t>
  </si>
  <si>
    <t>ΑΙΤΗΣΕΙΣ ΘΕΡΑΠΕΙΑΣ</t>
  </si>
  <si>
    <t>ΥΠΟΥΡΓΕΙΑ
&amp; ΦΟΡΕΙΣ</t>
  </si>
  <si>
    <t>2Κ/2014
6/13.05.14</t>
  </si>
  <si>
    <t>5Κ/2014
16/11.11.14</t>
  </si>
  <si>
    <t>ΔΕΗ ΑΝΑΝΕΩΣΙΜΕΣ ΑΕ</t>
  </si>
  <si>
    <t>2Κ/2015
3/14.05.15</t>
  </si>
  <si>
    <t>ΥΓΕΙΑΣ</t>
  </si>
  <si>
    <t>ΟΙΚΟΝΟΜΙΚΩΝ
(ΓΕΝΙΚΗ ΓΡΑΜΜΑΤΕΙΑ ΔΗΜΟΣΙΩΝ ΕΣΟΔΩΝ)</t>
  </si>
  <si>
    <t>ΟΙΚΟΝΟΜΙΚΩΝ</t>
  </si>
  <si>
    <t>2ΕΚ/2014
6/13.05.14</t>
  </si>
  <si>
    <t>ΥΠΟΥΡΓΕΙΟ ΟΙΚΟΝΟΜΙΚΩΝ</t>
  </si>
  <si>
    <t>ΕΥΑΘ ΑΕ</t>
  </si>
  <si>
    <t>4Κ/2017
13/31.03.17</t>
  </si>
  <si>
    <t>ΣΤΑΤΙΣΤΙΚΑ ΣΤΟΙΧΕΙΑ ΔΙΑΓΩΝΙΣΜΩΝ ΑΣΕΠ ΜΕ ΣΕΙΡΑ ΠΡΟΤΕΡΑΙΟΤΗΤΑΣ
ΓΙΑ ΤΟΥΣ ΟΠΟΙΟΥΣ ΕΞΕΤΑΣΤΗΚΑΝ ΑΙΤΗΣΕΙΣ ΘΕΡΑΠΕΙΑΣ ΤΟ 2018</t>
  </si>
  <si>
    <t>3Κ/2015
4/3.06.15</t>
  </si>
  <si>
    <t>Δ.Ε.Η. Α.Ε.</t>
  </si>
  <si>
    <t>7Κ/2016
14/30.12.16</t>
  </si>
  <si>
    <t>1/1Κ/2004
5/22.01.04</t>
  </si>
  <si>
    <t>ΔΙΚΑΙΟΣΥΝΗΣ</t>
  </si>
  <si>
    <t>6Κ/2009
458/30.12.09</t>
  </si>
  <si>
    <t>ΑΣΕΠ</t>
  </si>
  <si>
    <t>5Κ/2015
6/27.10.15</t>
  </si>
  <si>
    <t>5Κ/2017
16/9.05.17</t>
  </si>
  <si>
    <t>ΥΓΕΙΑΣ &amp; ΑΡΕΤΑΙΕΙΟ</t>
  </si>
  <si>
    <t>7Κ/2017
19/15.06.17</t>
  </si>
  <si>
    <t>ΔΙΑΦΟΡΟΙ ΦΟΡΕΙΣ ΤΟΥ ΔΗΜΟΣΙΟΥ</t>
  </si>
  <si>
    <t>10Κ/2017
27/4.08.17</t>
  </si>
  <si>
    <t>ΑΔΜΗΕ Α.Ε.</t>
  </si>
  <si>
    <t>2Κ/2017
5/13.02.17</t>
  </si>
  <si>
    <t>ΔΙΚΑΙΟΣΥΝΗΣ &amp; ΑΝΘΡΩΠΙΝΩΝ ΔΙΚΑΙΩΜΑΤΩΝ</t>
  </si>
  <si>
    <t>3Κ/2017
11/3.03.17</t>
  </si>
  <si>
    <t>11Κ/2017
26/4.08.17</t>
  </si>
  <si>
    <t>ΤΡΑΠΕΖΑ ΤΗΣ ΕΛΛΑΔΟΣ</t>
  </si>
  <si>
    <t>ΔΙΚΑΙΟΣΥΝΗΣ , ΔΙΑΦΑΝΕΙΑΣ &amp; ΑΝΘΡΩΠΙΝΩΝ ΔΙΚΑΙΩΜΑΤΩΝ</t>
  </si>
  <si>
    <t>8Κ/2017
23/3.07.17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</si>
</sst>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Greek"/>
      <charset val="161"/>
    </font>
    <font>
      <sz val="10"/>
      <name val="Arial Greek"/>
      <charset val="161"/>
    </font>
    <font>
      <b/>
      <sz val="13"/>
      <name val="Arial"/>
      <family val="2"/>
    </font>
    <font>
      <b/>
      <sz val="11"/>
      <name val="Arial Greek"/>
      <charset val="161"/>
    </font>
    <font>
      <b/>
      <sz val="10"/>
      <name val="Arial Greek"/>
      <charset val="161"/>
    </font>
    <font>
      <sz val="11"/>
      <name val="Arial Greek"/>
      <charset val="161"/>
    </font>
    <font>
      <sz val="12"/>
      <name val="Arial Greek"/>
      <charset val="161"/>
    </font>
    <font>
      <b/>
      <sz val="12"/>
      <name val="Arial Greek"/>
      <charset val="161"/>
    </font>
    <font>
      <b/>
      <sz val="11"/>
      <name val="Arial"/>
      <family val="2"/>
      <charset val="161"/>
    </font>
    <font>
      <sz val="12"/>
      <color theme="1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mediumGray">
        <fgColor indexed="51"/>
        <bgColor indexed="9"/>
      </patternFill>
    </fill>
    <fill>
      <patternFill patternType="solid">
        <fgColor indexed="51"/>
        <bgColor indexed="5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9" fontId="6" fillId="3" borderId="1" xfId="0" applyNumberFormat="1" applyFont="1" applyFill="1" applyBorder="1" applyAlignment="1">
      <alignment horizontal="right" vertical="center" wrapText="1" indent="1"/>
    </xf>
    <xf numFmtId="3" fontId="7" fillId="3" borderId="4" xfId="0" applyNumberFormat="1" applyFont="1" applyFill="1" applyBorder="1" applyAlignment="1">
      <alignment horizontal="right" vertical="center" indent="1"/>
    </xf>
    <xf numFmtId="9" fontId="7" fillId="3" borderId="4" xfId="0" applyNumberFormat="1" applyFon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 wrapText="1" inden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I24"/>
  <sheetViews>
    <sheetView tabSelected="1" zoomScaleNormal="100" workbookViewId="0">
      <pane ySplit="5" topLeftCell="A15" activePane="bottomLeft" state="frozen"/>
      <selection pane="bottomLeft" activeCell="E20" sqref="E20"/>
    </sheetView>
  </sheetViews>
  <sheetFormatPr defaultRowHeight="12.75" x14ac:dyDescent="0.2"/>
  <cols>
    <col min="1" max="1" width="0.85546875" customWidth="1"/>
    <col min="2" max="2" width="5.42578125" customWidth="1"/>
    <col min="3" max="3" width="3.28515625" customWidth="1"/>
    <col min="4" max="4" width="14.7109375" customWidth="1"/>
    <col min="5" max="5" width="43.5703125" customWidth="1"/>
    <col min="6" max="9" width="11.28515625" customWidth="1"/>
    <col min="10" max="10" width="0.85546875" customWidth="1"/>
  </cols>
  <sheetData>
    <row r="1" spans="2:9" ht="14.25" customHeight="1" x14ac:dyDescent="0.2">
      <c r="B1" s="16" t="s">
        <v>20</v>
      </c>
      <c r="C1" s="16"/>
      <c r="D1" s="16"/>
      <c r="E1" s="16"/>
      <c r="F1" s="16"/>
      <c r="G1" s="16"/>
      <c r="H1" s="16"/>
      <c r="I1" s="16"/>
    </row>
    <row r="2" spans="2:9" ht="14.25" customHeight="1" x14ac:dyDescent="0.2">
      <c r="B2" s="16"/>
      <c r="C2" s="16"/>
      <c r="D2" s="16"/>
      <c r="E2" s="16"/>
      <c r="F2" s="16"/>
      <c r="G2" s="16"/>
      <c r="H2" s="16"/>
      <c r="I2" s="16"/>
    </row>
    <row r="3" spans="2:9" ht="15" customHeight="1" x14ac:dyDescent="0.2">
      <c r="B3" s="1"/>
      <c r="C3" s="1"/>
      <c r="D3" s="1"/>
      <c r="E3" s="1"/>
      <c r="F3" s="1"/>
      <c r="G3" s="1"/>
      <c r="H3" s="1"/>
    </row>
    <row r="4" spans="2:9" ht="27" customHeight="1" x14ac:dyDescent="0.2">
      <c r="B4" s="17" t="s">
        <v>0</v>
      </c>
      <c r="C4" s="17"/>
      <c r="D4" s="18" t="s">
        <v>1</v>
      </c>
      <c r="E4" s="18" t="s">
        <v>8</v>
      </c>
      <c r="F4" s="19" t="s">
        <v>7</v>
      </c>
      <c r="G4" s="19"/>
      <c r="H4" s="19"/>
      <c r="I4" s="19"/>
    </row>
    <row r="5" spans="2:9" ht="24" customHeight="1" x14ac:dyDescent="0.2">
      <c r="B5" s="17"/>
      <c r="C5" s="17"/>
      <c r="D5" s="17"/>
      <c r="E5" s="17"/>
      <c r="F5" s="2" t="s">
        <v>2</v>
      </c>
      <c r="G5" s="3" t="s">
        <v>3</v>
      </c>
      <c r="H5" s="2" t="s">
        <v>4</v>
      </c>
      <c r="I5" s="3" t="s">
        <v>5</v>
      </c>
    </row>
    <row r="6" spans="2:9" ht="45" customHeight="1" x14ac:dyDescent="0.2">
      <c r="B6" s="4">
        <v>1</v>
      </c>
      <c r="C6" s="5"/>
      <c r="D6" s="6" t="s">
        <v>24</v>
      </c>
      <c r="E6" s="6" t="s">
        <v>25</v>
      </c>
      <c r="F6" s="7"/>
      <c r="G6" s="13">
        <v>1</v>
      </c>
      <c r="H6" s="8">
        <f>SUM(F6:G6)</f>
        <v>1</v>
      </c>
      <c r="I6" s="9" t="str">
        <f>IF(F6&gt;0,F6/H6,"0%")</f>
        <v>0%</v>
      </c>
    </row>
    <row r="7" spans="2:9" ht="45" customHeight="1" x14ac:dyDescent="0.2">
      <c r="B7" s="4">
        <v>2</v>
      </c>
      <c r="C7" s="5"/>
      <c r="D7" s="6" t="s">
        <v>26</v>
      </c>
      <c r="E7" s="6" t="s">
        <v>27</v>
      </c>
      <c r="F7" s="7"/>
      <c r="G7" s="13">
        <v>1</v>
      </c>
      <c r="H7" s="8">
        <f>SUM(F7:G7)</f>
        <v>1</v>
      </c>
      <c r="I7" s="9" t="str">
        <f t="shared" ref="I7:I21" si="0">IF(F7&gt;0,F7/H7,"0%")</f>
        <v>0%</v>
      </c>
    </row>
    <row r="8" spans="2:9" ht="45" customHeight="1" x14ac:dyDescent="0.2">
      <c r="B8" s="4">
        <v>3</v>
      </c>
      <c r="C8" s="5"/>
      <c r="D8" s="6" t="s">
        <v>9</v>
      </c>
      <c r="E8" s="6" t="s">
        <v>15</v>
      </c>
      <c r="F8" s="7"/>
      <c r="G8" s="13">
        <v>1</v>
      </c>
      <c r="H8" s="8">
        <f t="shared" ref="H8:H18" si="1">SUM(F8:G8)</f>
        <v>1</v>
      </c>
      <c r="I8" s="9" t="str">
        <f t="shared" si="0"/>
        <v>0%</v>
      </c>
    </row>
    <row r="9" spans="2:9" ht="45" customHeight="1" x14ac:dyDescent="0.2">
      <c r="B9" s="4">
        <v>4</v>
      </c>
      <c r="C9" s="5"/>
      <c r="D9" s="6" t="s">
        <v>10</v>
      </c>
      <c r="E9" s="6" t="s">
        <v>11</v>
      </c>
      <c r="F9" s="7"/>
      <c r="G9" s="13">
        <v>3</v>
      </c>
      <c r="H9" s="8">
        <f t="shared" si="1"/>
        <v>3</v>
      </c>
      <c r="I9" s="9" t="str">
        <f t="shared" si="0"/>
        <v>0%</v>
      </c>
    </row>
    <row r="10" spans="2:9" ht="45" customHeight="1" x14ac:dyDescent="0.2">
      <c r="B10" s="4">
        <v>5</v>
      </c>
      <c r="C10" s="5"/>
      <c r="D10" s="6" t="s">
        <v>16</v>
      </c>
      <c r="E10" s="6" t="s">
        <v>17</v>
      </c>
      <c r="F10" s="7"/>
      <c r="G10" s="7">
        <v>1</v>
      </c>
      <c r="H10" s="8">
        <f t="shared" si="1"/>
        <v>1</v>
      </c>
      <c r="I10" s="9" t="str">
        <f t="shared" si="0"/>
        <v>0%</v>
      </c>
    </row>
    <row r="11" spans="2:9" ht="45" customHeight="1" x14ac:dyDescent="0.2">
      <c r="B11" s="4">
        <v>6</v>
      </c>
      <c r="C11" s="5"/>
      <c r="D11" s="6" t="s">
        <v>12</v>
      </c>
      <c r="E11" s="6" t="s">
        <v>14</v>
      </c>
      <c r="F11" s="7"/>
      <c r="G11" s="7">
        <v>2</v>
      </c>
      <c r="H11" s="8">
        <f t="shared" si="1"/>
        <v>2</v>
      </c>
      <c r="I11" s="9" t="str">
        <f t="shared" si="0"/>
        <v>0%</v>
      </c>
    </row>
    <row r="12" spans="2:9" ht="45" customHeight="1" x14ac:dyDescent="0.2">
      <c r="B12" s="4">
        <v>7</v>
      </c>
      <c r="C12" s="5"/>
      <c r="D12" s="6" t="s">
        <v>21</v>
      </c>
      <c r="E12" s="6" t="s">
        <v>22</v>
      </c>
      <c r="F12" s="7">
        <v>1</v>
      </c>
      <c r="G12" s="7"/>
      <c r="H12" s="8">
        <f>SUM(F12:G12)</f>
        <v>1</v>
      </c>
      <c r="I12" s="9">
        <f t="shared" si="0"/>
        <v>1</v>
      </c>
    </row>
    <row r="13" spans="2:9" ht="45" customHeight="1" x14ac:dyDescent="0.2">
      <c r="B13" s="4">
        <v>8</v>
      </c>
      <c r="C13" s="5"/>
      <c r="D13" s="6" t="s">
        <v>28</v>
      </c>
      <c r="E13" s="6" t="s">
        <v>13</v>
      </c>
      <c r="F13" s="7"/>
      <c r="G13" s="7">
        <v>1</v>
      </c>
      <c r="H13" s="8">
        <f t="shared" si="1"/>
        <v>1</v>
      </c>
      <c r="I13" s="9" t="str">
        <f t="shared" si="0"/>
        <v>0%</v>
      </c>
    </row>
    <row r="14" spans="2:9" ht="45" customHeight="1" x14ac:dyDescent="0.2">
      <c r="B14" s="4">
        <v>9</v>
      </c>
      <c r="C14" s="12"/>
      <c r="D14" s="6" t="s">
        <v>23</v>
      </c>
      <c r="E14" s="6" t="s">
        <v>13</v>
      </c>
      <c r="F14" s="7">
        <v>1</v>
      </c>
      <c r="G14" s="7">
        <v>18</v>
      </c>
      <c r="H14" s="8">
        <f t="shared" si="1"/>
        <v>19</v>
      </c>
      <c r="I14" s="9">
        <f>IF(F14&gt;0,F14/H14,"0%")</f>
        <v>5.2631578947368418E-2</v>
      </c>
    </row>
    <row r="15" spans="2:9" ht="45" customHeight="1" x14ac:dyDescent="0.2">
      <c r="B15" s="4">
        <v>10</v>
      </c>
      <c r="C15" s="12"/>
      <c r="D15" s="6" t="s">
        <v>35</v>
      </c>
      <c r="E15" s="6" t="s">
        <v>36</v>
      </c>
      <c r="F15" s="7"/>
      <c r="G15" s="7">
        <v>1</v>
      </c>
      <c r="H15" s="8">
        <f t="shared" si="1"/>
        <v>1</v>
      </c>
      <c r="I15" s="9" t="str">
        <f>IF(F15&gt;0,F15/H15,"0%")</f>
        <v>0%</v>
      </c>
    </row>
    <row r="16" spans="2:9" ht="45" customHeight="1" x14ac:dyDescent="0.2">
      <c r="B16" s="4">
        <v>11</v>
      </c>
      <c r="C16" s="12"/>
      <c r="D16" s="6" t="s">
        <v>37</v>
      </c>
      <c r="E16" s="6" t="s">
        <v>32</v>
      </c>
      <c r="F16" s="7"/>
      <c r="G16" s="7">
        <v>2</v>
      </c>
      <c r="H16" s="8">
        <f t="shared" si="1"/>
        <v>2</v>
      </c>
      <c r="I16" s="9" t="str">
        <f>IF(F16&gt;0,F16/H16,"0%")</f>
        <v>0%</v>
      </c>
    </row>
    <row r="17" spans="2:9" ht="45" customHeight="1" x14ac:dyDescent="0.2">
      <c r="B17" s="4">
        <v>12</v>
      </c>
      <c r="C17" s="12"/>
      <c r="D17" s="6" t="s">
        <v>19</v>
      </c>
      <c r="E17" s="6" t="s">
        <v>18</v>
      </c>
      <c r="F17" s="7"/>
      <c r="G17" s="7">
        <v>3</v>
      </c>
      <c r="H17" s="8">
        <f>SUM(F17:G17)</f>
        <v>3</v>
      </c>
      <c r="I17" s="9" t="str">
        <f t="shared" si="0"/>
        <v>0%</v>
      </c>
    </row>
    <row r="18" spans="2:9" ht="45" customHeight="1" x14ac:dyDescent="0.2">
      <c r="B18" s="4">
        <v>13</v>
      </c>
      <c r="C18" s="12"/>
      <c r="D18" s="6" t="s">
        <v>29</v>
      </c>
      <c r="E18" s="6" t="s">
        <v>30</v>
      </c>
      <c r="F18" s="7">
        <v>1</v>
      </c>
      <c r="G18" s="7">
        <v>6</v>
      </c>
      <c r="H18" s="8">
        <f t="shared" si="1"/>
        <v>7</v>
      </c>
      <c r="I18" s="9">
        <f>IF(F18&gt;0,F18/H18,"0%")</f>
        <v>0.14285714285714285</v>
      </c>
    </row>
    <row r="19" spans="2:9" ht="45" customHeight="1" x14ac:dyDescent="0.2">
      <c r="B19" s="4">
        <v>14</v>
      </c>
      <c r="C19" s="12"/>
      <c r="D19" s="6" t="s">
        <v>31</v>
      </c>
      <c r="E19" s="6" t="s">
        <v>32</v>
      </c>
      <c r="F19" s="7"/>
      <c r="G19" s="7">
        <v>3</v>
      </c>
      <c r="H19" s="8">
        <f>SUM(F19:G19)</f>
        <v>3</v>
      </c>
      <c r="I19" s="9" t="str">
        <f t="shared" si="0"/>
        <v>0%</v>
      </c>
    </row>
    <row r="20" spans="2:9" ht="45" customHeight="1" x14ac:dyDescent="0.2">
      <c r="B20" s="4">
        <v>15</v>
      </c>
      <c r="C20" s="12"/>
      <c r="D20" s="6" t="s">
        <v>41</v>
      </c>
      <c r="E20" s="6" t="s">
        <v>40</v>
      </c>
      <c r="F20" s="7"/>
      <c r="G20" s="7">
        <v>1</v>
      </c>
      <c r="H20" s="8">
        <f>SUM(F20:G20)</f>
        <v>1</v>
      </c>
      <c r="I20" s="9" t="str">
        <f>IF(F20&gt;0,F20/H20,"0%")</f>
        <v>0%</v>
      </c>
    </row>
    <row r="21" spans="2:9" ht="45" customHeight="1" x14ac:dyDescent="0.2">
      <c r="B21" s="4">
        <v>16</v>
      </c>
      <c r="C21" s="12"/>
      <c r="D21" s="6" t="s">
        <v>33</v>
      </c>
      <c r="E21" s="6" t="s">
        <v>34</v>
      </c>
      <c r="F21" s="7"/>
      <c r="G21" s="7">
        <v>5</v>
      </c>
      <c r="H21" s="8">
        <f>SUM(F21:G21)</f>
        <v>5</v>
      </c>
      <c r="I21" s="9" t="str">
        <f t="shared" si="0"/>
        <v>0%</v>
      </c>
    </row>
    <row r="22" spans="2:9" ht="45" customHeight="1" thickBot="1" x14ac:dyDescent="0.25">
      <c r="B22" s="4">
        <v>17</v>
      </c>
      <c r="C22" s="12"/>
      <c r="D22" s="6" t="s">
        <v>38</v>
      </c>
      <c r="E22" s="6" t="s">
        <v>39</v>
      </c>
      <c r="F22" s="7"/>
      <c r="G22" s="7">
        <v>4</v>
      </c>
      <c r="H22" s="8">
        <f>SUM(F22:G22)</f>
        <v>4</v>
      </c>
      <c r="I22" s="9" t="str">
        <f>IF(F22&gt;0,F22/H22,"0%")</f>
        <v>0%</v>
      </c>
    </row>
    <row r="23" spans="2:9" ht="27" customHeight="1" thickTop="1" thickBot="1" x14ac:dyDescent="0.25">
      <c r="B23" s="14" t="s">
        <v>6</v>
      </c>
      <c r="C23" s="14"/>
      <c r="D23" s="14"/>
      <c r="E23" s="15"/>
      <c r="F23" s="10">
        <f>SUM(F6:F22)</f>
        <v>3</v>
      </c>
      <c r="G23" s="10">
        <f>SUM(G6:G22)</f>
        <v>53</v>
      </c>
      <c r="H23" s="10">
        <f>SUM(F23:G23)</f>
        <v>56</v>
      </c>
      <c r="I23" s="11">
        <f>F23/H23</f>
        <v>5.3571428571428568E-2</v>
      </c>
    </row>
    <row r="24" spans="2:9" ht="13.5" thickTop="1" x14ac:dyDescent="0.2"/>
  </sheetData>
  <mergeCells count="6">
    <mergeCell ref="B23:E23"/>
    <mergeCell ref="B1:I2"/>
    <mergeCell ref="B4:C5"/>
    <mergeCell ref="D4:D5"/>
    <mergeCell ref="E4:E5"/>
    <mergeCell ref="F4:I4"/>
  </mergeCells>
  <printOptions horizontalCentered="1"/>
  <pageMargins left="0.39370078740157483" right="0.39370078740157483" top="0.39370078740157483" bottom="0.47244094488188981" header="0" footer="0"/>
  <pageSetup paperSize="9" fitToHeight="100" orientation="landscape" r:id="rId1"/>
  <headerFooter alignWithMargins="0">
    <oddHeader>&amp;L&amp;"Arial Greek,Έντονη γραφή"&amp;9ΕΤΗΣΙΑ ΕΚΘΕΣΗ ΑΣΕΠ 2017</oddHeader>
    <oddFooter>&amp;C&amp;"Arial Greek,Έντονη γραφή"&amp;9Σελίδα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Κ ΑΙΤ.ΘΕΡΑΠΕΙΑΣ</vt:lpstr>
      <vt:lpstr>'Κ ΑΙΤ.ΘΕΡΑΠΕΙΑΣ'!Print_Titles</vt:lpstr>
    </vt:vector>
  </TitlesOfParts>
  <Company>Α.Σ.Ε.Π.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Makri Maria</cp:lastModifiedBy>
  <cp:lastPrinted>2018-02-02T14:03:15Z</cp:lastPrinted>
  <dcterms:created xsi:type="dcterms:W3CDTF">2010-03-18T09:56:13Z</dcterms:created>
  <dcterms:modified xsi:type="dcterms:W3CDTF">2019-05-15T13:29:22Z</dcterms:modified>
</cp:coreProperties>
</file>