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ΑΝΑ ΚΑΤΗΓΟΡΙΑ\"/>
    </mc:Choice>
  </mc:AlternateContent>
  <bookViews>
    <workbookView xWindow="0" yWindow="0" windowWidth="24000" windowHeight="9135" activeTab="1"/>
  </bookViews>
  <sheets>
    <sheet name="ΔΟΜΗ ΠΡΟΓΡΑΜΜΑΤΟΣ" sheetId="8" r:id="rId1"/>
    <sheet name="ΑΠΟΦΑΣΕΙΣ 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8" l="1"/>
  <c r="C10" i="8"/>
  <c r="C11" i="8"/>
  <c r="C7" i="8"/>
</calcChain>
</file>

<file path=xl/sharedStrings.xml><?xml version="1.0" encoding="utf-8"?>
<sst xmlns="http://schemas.openxmlformats.org/spreadsheetml/2006/main" count="31" uniqueCount="30">
  <si>
    <t>ΣΥΝΔΕΣΜΟΣ</t>
  </si>
  <si>
    <t>ΑΠΟΦΑΣΗ</t>
  </si>
  <si>
    <t>ΑΞΟΝΕΣ ΠΡΟΤΕΡΑΙΟΤΗΤΑΣ (ΑΠ)/ΜΕΤΡΑ</t>
  </si>
  <si>
    <t>ΠΙΣΤΩΣΗ (€)</t>
  </si>
  <si>
    <t>ΜΕΤΡΟ 1:</t>
  </si>
  <si>
    <t>ΔΡΑΣΗ 1:</t>
  </si>
  <si>
    <t>ΔΡΑΣΗ 3:</t>
  </si>
  <si>
    <t>ΔΡΑΣΗ 4:</t>
  </si>
  <si>
    <t>ΜΕΤΡΟ 2:</t>
  </si>
  <si>
    <t>ΔΡΑΣΗ 2:</t>
  </si>
  <si>
    <t>Προμήθειες Διεύθυνσης Πλωτών Χερσαίων Μέσων (ΔΙ.Π.ΧΕ.Μ.)</t>
  </si>
  <si>
    <t>Προμήθειες Διεύθυνσης Παρακολούθησης Θαλάσσιας Κυκλοφορίας (ΔΙ.Π.ΘΑ.Κ.)</t>
  </si>
  <si>
    <t>Προστασία Θαλάσσιου Περιβάλλοντος και Πρόληψη / Αντιμετώπιση Θαλάσσιας Ρύπανσης 2013</t>
  </si>
  <si>
    <r>
      <t xml:space="preserve">Το χρηματοδοτικό πρόγραμμα του Πράσινου Ταμείου </t>
    </r>
    <r>
      <rPr>
        <b/>
        <sz val="11"/>
        <color rgb="FF333333"/>
        <rFont val="Calibri"/>
        <family val="2"/>
        <charset val="161"/>
        <scheme val="minor"/>
      </rPr>
      <t>«Προστασία Θαλάσσιου Περιβάλλοντος και Πρόληψη / Αντιμετώπιση Θαλάσσιας Ρύπανσης 2013»</t>
    </r>
    <r>
      <rPr>
        <sz val="11"/>
        <color rgb="FF333333"/>
        <rFont val="Calibri"/>
        <family val="2"/>
        <charset val="161"/>
        <scheme val="minor"/>
      </rPr>
      <t xml:space="preserve"> έχει ως σκοπό τη χρηματοδότηση παρεμβάσεων με στόχο την προστασία του θαλάσσιου περιβάλλοντος και την πρόληψη και αντιμετώπιση της θαλάσσιας ρύπανσης.</t>
    </r>
  </si>
  <si>
    <t>Δικαιούχος του χρηματοδοτικού προγράμματος, στον οποίο ανατίθεται η υλοποίηση των σχετικών εργασιών / προμηθειών στο πλαίσιο των ανωτέρω μέτρων είναι το ΥΠτΠ/Α/Αρχηγείο Λιμενικού Σώματος – Ελληνικής Ακτοφυλακής / ΔΚΓ΄/ΔΙΕΥΘΥΝΣΗ ΠΡΟΜΗΘΕΙΩΝ.</t>
  </si>
  <si>
    <t xml:space="preserve"> ΥΑ 411 2013 - Θαλάσσιο Περιβάλλον</t>
  </si>
  <si>
    <t>http://www.prasinotameio.gr/images/documents/ya/411_2013_gt_ya.pdf</t>
  </si>
  <si>
    <t>ΑΠ 1: ΑΝΤΙΜΕΤΩΠΙΣΗ ΕΚΤΑΚΤΩΝ ΑΝΑΓΚΩΝ ΘΑΛΑΣΣΙΑΣ ΡΥΠΑΝΣΗΣ</t>
  </si>
  <si>
    <t>ΑΠ 2: ΣΥΝΕΧΙΖΟΜΕΝΑ ΕΡΓΑ –ΔΕΣΜΕΥΣΕΙΣ ΠΑΛΑΙΟΤΕΡΩΝ ΕΓΚΕΚΡΙΜΕΝΩΝ ΕΡΓΩΝ ΜΗ ΔΥΝΑΜΕΝΩΝ ΝΑ ΟΛΟΚΛΗΡΩΘΟΥΝ ΕΝΤΟΣ ΕΠΙΛΕΞΙΜΗΣ ΠΕΡΙΟΔΟΥ ΠΡΟΥΓΟΥΜΕΝΟΥ ΕΤΟΥΣ</t>
  </si>
  <si>
    <t>ΣΥΝΤΗΡΗΣΗ ΚΑΙ ΕΠΙΣΚΕΥΗ ΑΝΤΙΡΡΥΠΑΝΤΙΚΩΝ ΣΚΑΦΩΝ</t>
  </si>
  <si>
    <t>ΠΡΟΜΗΘΕΙΑ ΕΞΟΠΛΙΣΜΟΥ ΕΠΙΣΚΕΥΑΣΤΙΚΗΣ ΒΑΣΗΣ ΛΣ-ΕΛ.ΑΚΤ ΓΙΑ ΕΠΙΣΚΕΥΕΣ ΠΛΩΤΩΝ ΚΑΙ ΧΕΡΣΑΙΩΝ ΜΕΣΩΝ</t>
  </si>
  <si>
    <t>ΑΠ 3: ΝΕΑ ΕΡΓΑ –ΕΝΙΣΧΥΣΗ ΤΟΥ ΜΗΧΑΝΙΣΜΟΥ ΑΝΤΙΜΕΤΩΠΙΣΗΣ ΠΕΡΙΣΤΑΤΙΚΩΝ ΡΥΠΑΝΣΗΣ</t>
  </si>
  <si>
    <t>ΜΕΤΡΟ 1 :</t>
  </si>
  <si>
    <t>ΠΡΟΜΗΘΕΙΑ ΝΕΟΥ ΑΝΤΙΡΡΥΠΑΝΤΙΚΟΥ ΕΞΟΠΛΙΣΜΟΥ</t>
  </si>
  <si>
    <t>Προμήθειες Διεύθυνσης Προστασίας Θαλάσσιου Περιβάλλοντος (ΔΙ.Π.ΘΑ.Π.)</t>
  </si>
  <si>
    <t>Προμήθειες Γενικού Χημείου του Κράτους / Χημικής Υπηρεσίας Ελευσίνας</t>
  </si>
  <si>
    <t>ΜΕΤΡΟ 2</t>
  </si>
  <si>
    <t>ΣΥΝΤΗΡΗΣΗ ΚΑΙ ΕΠΙΣΚΕΥΗ ΥΠΑΡΧΟΝΤΟΣ ΕΞΟΠΛΙΣΜΟΥ</t>
  </si>
  <si>
    <t>ΣΥΝΟΛΟ:</t>
  </si>
  <si>
    <t>http://www.prasinotameio.gr/index.php/el/programmata-kai-dikaiouxoi/2-uncategorised/120-galazio-tameio-new-2013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</si>
</sst>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rgb="FF333333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333333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thin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2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3" sqref="D3"/>
    </sheetView>
  </sheetViews>
  <sheetFormatPr defaultRowHeight="15" x14ac:dyDescent="0.25"/>
  <cols>
    <col min="1" max="1" width="11.42578125" style="1" bestFit="1" customWidth="1"/>
    <col min="2" max="2" width="80.140625" style="1" customWidth="1"/>
    <col min="3" max="3" width="24.5703125" style="1" customWidth="1"/>
    <col min="4" max="4" width="85.42578125" style="1" customWidth="1"/>
    <col min="5" max="16384" width="9.140625" style="1"/>
  </cols>
  <sheetData>
    <row r="1" spans="1:4" ht="54.75" customHeight="1" x14ac:dyDescent="0.25">
      <c r="A1" s="7" t="s">
        <v>12</v>
      </c>
      <c r="B1" s="8"/>
      <c r="C1" s="9"/>
      <c r="D1" s="4" t="s">
        <v>0</v>
      </c>
    </row>
    <row r="2" spans="1:4" ht="51.75" customHeight="1" thickBot="1" x14ac:dyDescent="0.3">
      <c r="A2" s="9"/>
      <c r="B2" s="9"/>
      <c r="C2" s="9"/>
      <c r="D2" s="5" t="s">
        <v>29</v>
      </c>
    </row>
    <row r="3" spans="1:4" ht="15.75" thickTop="1" x14ac:dyDescent="0.25">
      <c r="A3" s="13" t="s">
        <v>2</v>
      </c>
      <c r="B3" s="14"/>
      <c r="C3" s="10" t="s">
        <v>3</v>
      </c>
    </row>
    <row r="4" spans="1:4" ht="31.5" customHeight="1" x14ac:dyDescent="0.25">
      <c r="A4" s="15"/>
      <c r="B4" s="16"/>
      <c r="C4" s="11"/>
    </row>
    <row r="5" spans="1:4" ht="15.75" thickBot="1" x14ac:dyDescent="0.3">
      <c r="A5" s="15"/>
      <c r="B5" s="16"/>
      <c r="C5" s="12"/>
    </row>
    <row r="6" spans="1:4" ht="15.75" thickBot="1" x14ac:dyDescent="0.3">
      <c r="A6" s="23" t="s">
        <v>17</v>
      </c>
      <c r="B6" s="24"/>
      <c r="C6" s="28">
        <v>647000</v>
      </c>
    </row>
    <row r="7" spans="1:4" ht="30" customHeight="1" thickBot="1" x14ac:dyDescent="0.3">
      <c r="A7" s="23" t="s">
        <v>18</v>
      </c>
      <c r="B7" s="24"/>
      <c r="C7" s="28">
        <f>SUM(C8:C9)</f>
        <v>890000</v>
      </c>
    </row>
    <row r="8" spans="1:4" ht="15.75" thickBot="1" x14ac:dyDescent="0.3">
      <c r="A8" s="21" t="s">
        <v>4</v>
      </c>
      <c r="B8" s="22" t="s">
        <v>19</v>
      </c>
      <c r="C8" s="26">
        <v>460000</v>
      </c>
    </row>
    <row r="9" spans="1:4" ht="30.75" thickBot="1" x14ac:dyDescent="0.3">
      <c r="A9" s="21" t="s">
        <v>8</v>
      </c>
      <c r="B9" s="22" t="s">
        <v>20</v>
      </c>
      <c r="C9" s="25">
        <v>430000</v>
      </c>
    </row>
    <row r="10" spans="1:4" ht="15.75" thickBot="1" x14ac:dyDescent="0.3">
      <c r="A10" s="23" t="s">
        <v>21</v>
      </c>
      <c r="B10" s="24"/>
      <c r="C10" s="28">
        <f>C11+C16</f>
        <v>663000</v>
      </c>
    </row>
    <row r="11" spans="1:4" ht="15.75" thickBot="1" x14ac:dyDescent="0.3">
      <c r="A11" s="21" t="s">
        <v>22</v>
      </c>
      <c r="B11" s="22" t="s">
        <v>23</v>
      </c>
      <c r="C11" s="26">
        <f>SUM(C12:C15)</f>
        <v>620500</v>
      </c>
    </row>
    <row r="12" spans="1:4" ht="15.75" thickBot="1" x14ac:dyDescent="0.3">
      <c r="A12" s="21" t="s">
        <v>5</v>
      </c>
      <c r="B12" s="22" t="s">
        <v>24</v>
      </c>
      <c r="C12" s="25">
        <v>202500</v>
      </c>
    </row>
    <row r="13" spans="1:4" ht="15.75" thickBot="1" x14ac:dyDescent="0.3">
      <c r="A13" s="21" t="s">
        <v>9</v>
      </c>
      <c r="B13" s="22" t="s">
        <v>11</v>
      </c>
      <c r="C13" s="25">
        <v>38000</v>
      </c>
    </row>
    <row r="14" spans="1:4" ht="15.75" thickBot="1" x14ac:dyDescent="0.3">
      <c r="A14" s="21" t="s">
        <v>6</v>
      </c>
      <c r="B14" s="22" t="s">
        <v>10</v>
      </c>
      <c r="C14" s="26">
        <v>230000</v>
      </c>
    </row>
    <row r="15" spans="1:4" ht="15.75" thickBot="1" x14ac:dyDescent="0.3">
      <c r="A15" s="21" t="s">
        <v>7</v>
      </c>
      <c r="B15" s="22" t="s">
        <v>25</v>
      </c>
      <c r="C15" s="27">
        <v>150000</v>
      </c>
    </row>
    <row r="16" spans="1:4" ht="15.75" thickBot="1" x14ac:dyDescent="0.3">
      <c r="A16" s="21" t="s">
        <v>26</v>
      </c>
      <c r="B16" s="22" t="s">
        <v>27</v>
      </c>
      <c r="C16" s="25">
        <v>42500</v>
      </c>
    </row>
    <row r="17" spans="1:3" ht="15.75" thickBot="1" x14ac:dyDescent="0.3">
      <c r="A17" s="29" t="s">
        <v>28</v>
      </c>
      <c r="B17" s="30"/>
      <c r="C17" s="31">
        <f>C6+C7+C10</f>
        <v>2200000</v>
      </c>
    </row>
    <row r="20" spans="1:3" ht="43.5" customHeight="1" x14ac:dyDescent="0.25">
      <c r="A20" s="19" t="s">
        <v>13</v>
      </c>
      <c r="B20" s="20"/>
      <c r="C20" s="20"/>
    </row>
    <row r="22" spans="1:3" ht="75.75" customHeight="1" x14ac:dyDescent="0.25">
      <c r="A22" s="19" t="s">
        <v>14</v>
      </c>
      <c r="B22" s="20"/>
      <c r="C22" s="20"/>
    </row>
  </sheetData>
  <mergeCells count="9">
    <mergeCell ref="A6:B6"/>
    <mergeCell ref="A7:B7"/>
    <mergeCell ref="A10:B10"/>
    <mergeCell ref="A17:B17"/>
    <mergeCell ref="A1:C2"/>
    <mergeCell ref="C3:C5"/>
    <mergeCell ref="A3:B5"/>
    <mergeCell ref="A20:C20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15" sqref="B15"/>
    </sheetView>
  </sheetViews>
  <sheetFormatPr defaultRowHeight="15" x14ac:dyDescent="0.25"/>
  <cols>
    <col min="1" max="1" width="34" bestFit="1" customWidth="1"/>
    <col min="2" max="2" width="68.28515625" bestFit="1" customWidth="1"/>
  </cols>
  <sheetData>
    <row r="1" spans="1:2" x14ac:dyDescent="0.25">
      <c r="A1" s="3" t="s">
        <v>1</v>
      </c>
      <c r="B1" s="3" t="s">
        <v>0</v>
      </c>
    </row>
    <row r="2" spans="1:2" x14ac:dyDescent="0.25">
      <c r="A2" s="6" t="s">
        <v>15</v>
      </c>
      <c r="B2" s="2" t="s">
        <v>16</v>
      </c>
    </row>
    <row r="3" spans="1:2" x14ac:dyDescent="0.25">
      <c r="A3" s="17"/>
      <c r="B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ΔΟΜΗ ΠΡΟΓΡΑΜΜΑΤΟΣ</vt:lpstr>
      <vt:lpstr>ΑΠΟΦΑΣΕΙΣ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2018-07-13T07:24:56Z</dcterms:modified>
</cp:coreProperties>
</file>