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eoTEE\data.gov.gr\anartiseis\2020\"/>
    </mc:Choice>
  </mc:AlternateContent>
  <bookViews>
    <workbookView xWindow="0" yWindow="165" windowWidth="20100" windowHeight="9210" tabRatio="889"/>
  </bookViews>
  <sheets>
    <sheet name="ΙΑΝΟΥΑΡΙΟΣ 2020" sheetId="46" r:id="rId1"/>
    <sheet name="ΔΕΚΕΜΒΡΙΟΣ 2019" sheetId="45" r:id="rId2"/>
    <sheet name="ΝΟΕΜΒΡΙΟΣ 2019" sheetId="44" r:id="rId3"/>
    <sheet name="ΟΚΤΩΒΡΙΟΣ 2019" sheetId="43" r:id="rId4"/>
    <sheet name="ΣΕΠΤΕΜΒΡΙΟΣ 2019" sheetId="42" r:id="rId5"/>
    <sheet name="ΑΥΓΟΥΣΤΟΣ 2019" sheetId="41" r:id="rId6"/>
    <sheet name="ΙΟΥΛΙΟΣ 2019" sheetId="40" r:id="rId7"/>
    <sheet name="ΙΟΥΝΙΟΣ 2019" sheetId="39" r:id="rId8"/>
    <sheet name="ΜΑΙΟΣ 2019" sheetId="37" r:id="rId9"/>
    <sheet name="ΑΠΡΙΛΙΟΣ 2019" sheetId="36" r:id="rId10"/>
    <sheet name="ΜΑΡΤΙΟΣ 2019" sheetId="35" r:id="rId11"/>
    <sheet name="ΦΕΒΡΟΥΑΡΙΟΣ 2019" sheetId="33" r:id="rId12"/>
    <sheet name="ΙΑΝΟΥΑΡΙΟΣ 2019" sheetId="32" r:id="rId13"/>
    <sheet name="ΔΕΚΕΜΒΡΙΟΣ 2018" sheetId="34" r:id="rId14"/>
    <sheet name="ΝΟΕΜΒΡΙΟΣ 2018" sheetId="28" r:id="rId15"/>
    <sheet name="ΟΚΤΩΒΡΙΟΣ 2018" sheetId="27" r:id="rId16"/>
    <sheet name="ΣΕΠΤΕΜΒΡΙΟΣ 2018" sheetId="26" r:id="rId17"/>
    <sheet name="ΑΥΓΟΥΣΤΟΣ 2018" sheetId="24" r:id="rId18"/>
    <sheet name="ΙΟΥΛΙΟΣ 2018" sheetId="23" r:id="rId19"/>
    <sheet name="ΙΟΥΝΙΟΣ 2018" sheetId="22" r:id="rId20"/>
    <sheet name="ΜΑΪΟΣ 2018" sheetId="25" r:id="rId21"/>
    <sheet name="ΑΠΡΙΛΙΟΣ 2018" sheetId="19" r:id="rId22"/>
    <sheet name="ΜΑΡΤΙΟΣ 2018" sheetId="18" r:id="rId23"/>
    <sheet name="ΦΕΒΡΟΥΑΡΙΟΣ 2018" sheetId="17" r:id="rId24"/>
    <sheet name="ΙΑΝΟΥΑΡΙΟΣ 2018" sheetId="16" r:id="rId25"/>
    <sheet name="ΔΕΚΕΜΒΡΙΟΣ 2017" sheetId="15" r:id="rId26"/>
    <sheet name="ΝΟΕΜΒΡΙΟΣ 2017" sheetId="14" r:id="rId27"/>
    <sheet name="ΟΚΤΩΒΡΙΟΣ 2017" sheetId="13" r:id="rId28"/>
    <sheet name="ΣΕΠΤΕΜΒΡΙΟΣ 2017" sheetId="12" r:id="rId29"/>
    <sheet name="ΑΥΓΟΥΣΤΟΣ 2017" sheetId="11" r:id="rId30"/>
    <sheet name="ΙΟΥΛΙΟΣ 2017" sheetId="10" r:id="rId31"/>
    <sheet name="ΙΟΥΝΙΟΣ 2017" sheetId="9" r:id="rId32"/>
    <sheet name="ΜΑΙΟΣ 2017" sheetId="8" r:id="rId33"/>
    <sheet name="ΑΠΡΙΛΙΟΣ 2017" sheetId="7" r:id="rId34"/>
    <sheet name="ΜΑΡΤΙΟΣ 2017" sheetId="4" r:id="rId35"/>
    <sheet name="ΦΕΒΡΟΥΑΡΙΟΣ 2017" sheetId="5" r:id="rId36"/>
    <sheet name="ΙΑΝΟΥΑΡΙΟΣ 2017" sheetId="1" r:id="rId37"/>
  </sheets>
  <externalReferences>
    <externalReference r:id="rId38"/>
    <externalReference r:id="rId39"/>
  </externalReferences>
  <definedNames>
    <definedName name="_xlnm.Print_Area" localSheetId="11">'ΦΕΒΡΟΥΑΡΙΟΣ 2019'!$A$1:$E$124</definedName>
  </definedNames>
  <calcPr calcId="152511"/>
</workbook>
</file>

<file path=xl/calcChain.xml><?xml version="1.0" encoding="utf-8"?>
<calcChain xmlns="http://schemas.openxmlformats.org/spreadsheetml/2006/main">
  <c r="D37" i="35" l="1"/>
  <c r="E34" i="34" l="1"/>
  <c r="D34" i="34"/>
  <c r="C34" i="34"/>
  <c r="E37" i="32" l="1"/>
  <c r="D37" i="32"/>
  <c r="C37" i="32"/>
  <c r="C33" i="16" l="1"/>
  <c r="D33" i="16"/>
  <c r="E33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E27" i="10" l="1"/>
  <c r="D27" i="10"/>
  <c r="C27" i="10"/>
  <c r="E104" i="8" l="1"/>
  <c r="C104" i="8"/>
  <c r="C27" i="8"/>
  <c r="E14" i="8"/>
  <c r="E27" i="8" s="1"/>
  <c r="D14" i="8"/>
  <c r="D27" i="8" s="1"/>
</calcChain>
</file>

<file path=xl/sharedStrings.xml><?xml version="1.0" encoding="utf-8"?>
<sst xmlns="http://schemas.openxmlformats.org/spreadsheetml/2006/main" count="5766" uniqueCount="270">
  <si>
    <t>ΓΕΩΤΕΧΝΙΚΟ ΕΠΙΜΕΛΗΤΗΡΙΟ ΕΛΛΑΔΑΣ</t>
  </si>
  <si>
    <t>ΤΜΗΜΑ ΟΙΚΟΝΟΜΙΚΟΥ-ΛΟΓΙΣΤΙΚΟΥ</t>
  </si>
  <si>
    <t>ΟΙΚΟΝΟΜΙΚΟ ΕΤΟΣ 2017</t>
  </si>
  <si>
    <t>ΜΗΝΑΣ:ΙΑΝΟΥΑΡΙΟΣ</t>
  </si>
  <si>
    <t>ΠΟΡΕΙΑ ΕΚΤΕΛΕΣΗΣ ΠΡΟΫΠΟΛΟΓΙΣΜΟΥ ΜΗΝΟΣ ΙΑΝΟΥΑΡΙΟΥ 2017</t>
  </si>
  <si>
    <t>(κατά την εφαρμογή των διατάξεων του άρθρου 10Α του ν.3861/2010, όπως προστέθηκε με το άρθρο 15 του ν.4305/2014)</t>
  </si>
  <si>
    <t>ΕΣΟΔΑ</t>
  </si>
  <si>
    <t>Κ.Α.Ε.</t>
  </si>
  <si>
    <t>ΟΝΟΜΑΣΙΑ</t>
  </si>
  <si>
    <t>ΠΡΟΫΠΟΛΟΓΙΣΘΕΝΤΑ</t>
  </si>
  <si>
    <t>ΒΕΒΑΙΩΘΕΝΤΑ</t>
  </si>
  <si>
    <t>ΕΙΣΠΡΑΧΘΕΝΤΑ</t>
  </si>
  <si>
    <t>Τέλη χορήγησης διπλωμάτων,πτυχίων,αδειών κλπ</t>
  </si>
  <si>
    <t>Εσοδα από λοιπά τέλη και δικαιώματα</t>
  </si>
  <si>
    <t>Τόκοι Κεφαλαίου</t>
  </si>
  <si>
    <t>Εσοδα υπέρ ΜΤΠΥ</t>
  </si>
  <si>
    <t>Εσοδα υπέρ Οργανισμού Απασχόλησης Εργατικού Δυναμικού</t>
  </si>
  <si>
    <t>Εσοδα υπέρ λοιπών Οργανισμών</t>
  </si>
  <si>
    <t>Εσοδα υπέρ Ενιαίου Ταμείου Επικουρικής Ασφάλισης και Εφάπαξ Παροχών (Ε.Τ.Ε.Α.Ε.Π.)</t>
  </si>
  <si>
    <t>Εσοδα υπέρ Ενιαίου Φορέα Κοινωνικής Ασφάλισης (Ε.Φ.Κ.Α.)</t>
  </si>
  <si>
    <t>Εσοδα υπέρ του Δημοσίου</t>
  </si>
  <si>
    <t>Εσοδα υπέρ Ανεξάρτητων Αρχών και φορέων</t>
  </si>
  <si>
    <t>Επιστροφή αδιάθετων προκαταβολών γενικά</t>
  </si>
  <si>
    <t>Εσοδα από συνδρομές μελών</t>
  </si>
  <si>
    <t>Καταβολές μελών σε αμοιβές</t>
  </si>
  <si>
    <t>Λοιπά έσοδα που δεν κατονομάζονται ειδικά</t>
  </si>
  <si>
    <t>Εσοδα από προσφορά λοιπών υπηρεσιών</t>
  </si>
  <si>
    <t xml:space="preserve">Διάφορα έσοδα </t>
  </si>
  <si>
    <t>ΣΥΝΟΛΟ</t>
  </si>
  <si>
    <t>ΥΠΟΣΗΜΕΙΩΣΗ</t>
  </si>
  <si>
    <t>ΕΞΟΔΑ</t>
  </si>
  <si>
    <t>ΕΝΤΑΛΜΑΤΟΠΟΙΗΘΕΝΤΑ</t>
  </si>
  <si>
    <t>ΠΛΗΡΩΘΕΝΤΑ</t>
  </si>
  <si>
    <t>0211</t>
  </si>
  <si>
    <t>Βασικός μισθός τακτικών υπαλλήλων</t>
  </si>
  <si>
    <t>0224</t>
  </si>
  <si>
    <t>Οικογενειακή παροχή</t>
  </si>
  <si>
    <t>0227</t>
  </si>
  <si>
    <t xml:space="preserve">Προσωπική διαφορά </t>
  </si>
  <si>
    <t>0238</t>
  </si>
  <si>
    <t>Επίδομα θέσης άρθρου 12 Ν.1586/86</t>
  </si>
  <si>
    <t>0253</t>
  </si>
  <si>
    <t>Επίδομα Προβληματικών και Παραμεθόριων Περιοχών</t>
  </si>
  <si>
    <t>0411</t>
  </si>
  <si>
    <t>Αμοιβές νομικών που εκτελούν ειδικές υπηρ.με ιδιότ.ελεύθ.επαγγ.</t>
  </si>
  <si>
    <t>0419</t>
  </si>
  <si>
    <t>Αμοιβές λοιπών που εκτελούν ειδικές υπηρεσίες</t>
  </si>
  <si>
    <t>0426</t>
  </si>
  <si>
    <t>Αμοιβές ιδιωτικών γραφείων για μηχανογραφημένες εργασίες</t>
  </si>
  <si>
    <t>0431</t>
  </si>
  <si>
    <t xml:space="preserve">Προμήθεια Τραπεζών </t>
  </si>
  <si>
    <t>0562</t>
  </si>
  <si>
    <t>Εισφορές στον Ε.Φ.Κ.Α. για μισθωτούς ασφαλισμένους Δημοσίου</t>
  </si>
  <si>
    <t>0564</t>
  </si>
  <si>
    <t>Εισφορές σε λοιπούς ασφαλιστικούς οργανισμούς για μισθωτούς ασφαλισμένους Δημοσίου</t>
  </si>
  <si>
    <t>0631</t>
  </si>
  <si>
    <t>Βοηθήματα εφάπαξ</t>
  </si>
  <si>
    <t>0711</t>
  </si>
  <si>
    <t>Έξοδα κίνησης για εκτέλεση υπηρεσίας στο εσωτερικό υπαλλήλων</t>
  </si>
  <si>
    <t>0715</t>
  </si>
  <si>
    <t>Έξοδα διανυκτέρευσης εσωτερικού υπαλλήλων</t>
  </si>
  <si>
    <t>0721</t>
  </si>
  <si>
    <t>Ημερήσια αποζημίωση μετακίνησης υπαλλήλων στο εσωτερικό</t>
  </si>
  <si>
    <t>0771</t>
  </si>
  <si>
    <t>Έξοδα μετακίνησης για εκτέλ.υπηρ.στο εσωτ.προσώπ.που δεν έχουν υπαλλ.ιδιότ.</t>
  </si>
  <si>
    <t>0772</t>
  </si>
  <si>
    <t>Ημερ.αποζ.μετακιν.στο εσωτερικό προσώπ.που δεν έχουν υπαλλ.ιδιότ.</t>
  </si>
  <si>
    <t>0775</t>
  </si>
  <si>
    <t>Έξοδα διανυκτέρευσης εσωτερικού προσώπ.που δεν έχουν την υπαλλ.ιδιότ.</t>
  </si>
  <si>
    <t>0781</t>
  </si>
  <si>
    <t>Έξοδα μετακίνησης για αποστολή στο εξωτερικό προσώπ.που δεν έχουν υπ.ιδιότ.</t>
  </si>
  <si>
    <t>0782</t>
  </si>
  <si>
    <t>Ημερήσια αποζημίωση αποστελλομένων στην αλλοδαπή</t>
  </si>
  <si>
    <t>0783</t>
  </si>
  <si>
    <t>Έξοδα διανυκτέρευσης εξωτερικού προσώπων που δεν έχουν την υπαλλ.ιδιότητα</t>
  </si>
  <si>
    <t>0813</t>
  </si>
  <si>
    <t>Μισθώματα κτιρίων και έξοδα κοινοχρήστων</t>
  </si>
  <si>
    <t>0824</t>
  </si>
  <si>
    <t>Μεταφορές αγαθών και φορτοεκφορτώσεις</t>
  </si>
  <si>
    <t>0831</t>
  </si>
  <si>
    <t>Ταχυδρομικά τέλη</t>
  </si>
  <si>
    <t>0832</t>
  </si>
  <si>
    <t>Τηλεφωνικά και τηλεγραφικά τέλη εσωτερικού</t>
  </si>
  <si>
    <t>0834</t>
  </si>
  <si>
    <t>Εξοδα τηλεπικοινωνιακών εγκαταστάσεων</t>
  </si>
  <si>
    <t>0841</t>
  </si>
  <si>
    <t xml:space="preserve">Υδρευση και άρδευση </t>
  </si>
  <si>
    <t>0842</t>
  </si>
  <si>
    <t>Φωτισμός και κίνηση</t>
  </si>
  <si>
    <t>0845</t>
  </si>
  <si>
    <t xml:space="preserve">Δαπάνες καθαρισμού γραφείων </t>
  </si>
  <si>
    <t>0851</t>
  </si>
  <si>
    <t>Διαφημίσεις και δημοσιεύσεις</t>
  </si>
  <si>
    <t>0853</t>
  </si>
  <si>
    <t>Εκθέσεις στην ημεδαπή</t>
  </si>
  <si>
    <t>0856</t>
  </si>
  <si>
    <t>Φιλοξενίες-Δεξιώσεις</t>
  </si>
  <si>
    <t>0857</t>
  </si>
  <si>
    <t>Οργάνωση και συμμετοχή σε συνέδρια</t>
  </si>
  <si>
    <t>0859</t>
  </si>
  <si>
    <t>Λοιπές δαπάνες δημοσίων σχέσεων</t>
  </si>
  <si>
    <t>0863</t>
  </si>
  <si>
    <t>Συντήρηση και επισκευή κτιρίων</t>
  </si>
  <si>
    <t>0879</t>
  </si>
  <si>
    <t>Συντήρηση και επισκευή λοιπών μονίμων εγκαταστάσεων</t>
  </si>
  <si>
    <t>0887</t>
  </si>
  <si>
    <t>Συντήρηση και επισκευή λοιπών μηχανημάτων</t>
  </si>
  <si>
    <t>0888</t>
  </si>
  <si>
    <t xml:space="preserve">Συντήρηση και επισκευή επίπλων και σκευών </t>
  </si>
  <si>
    <t>0891</t>
  </si>
  <si>
    <t xml:space="preserve">Εκτυπώσεις, εκδόσεις και βιβλιοδετήσεις </t>
  </si>
  <si>
    <t>0892</t>
  </si>
  <si>
    <t>Ασφάλιστρα και φύλακτρα ακινήτων</t>
  </si>
  <si>
    <t>0896</t>
  </si>
  <si>
    <t>Επιδόσεις,δημοσιεύσεις,προσκλήσεις</t>
  </si>
  <si>
    <t>0911</t>
  </si>
  <si>
    <t>Φόροι</t>
  </si>
  <si>
    <t>Προμήθεια επιστημονικών συγγραμμάτων και λοιπών βοηθημάτων</t>
  </si>
  <si>
    <t xml:space="preserve">Προμήθεια βιβλίων,περιοδικών &amp; λοιπών εκδόσεων </t>
  </si>
  <si>
    <t xml:space="preserve">Προμήθεια γραφικής ύλης και μικροαντικειμένων γραφείου </t>
  </si>
  <si>
    <t>Προμήθεια λαμπτήρων</t>
  </si>
  <si>
    <t xml:space="preserve">Προμήθεια εντύπων και δελτίων μηχανογράφησης </t>
  </si>
  <si>
    <t xml:space="preserve">Προμήθεια ειδών καθαριότητας </t>
  </si>
  <si>
    <t>Προμήθεια ειδών συντήρησης και επισκευής κτιρίων</t>
  </si>
  <si>
    <t>Προμήθεια ειδών συντήρησης &amp; επισκευής λοιπών μονίμ.εγκαταστάσ.</t>
  </si>
  <si>
    <t xml:space="preserve">Προμήθεια ειδών συντήρησης &amp; επισκευής μηχανημ. </t>
  </si>
  <si>
    <t>Προμήθεια υγρών καυσίμων και λιπαντικών</t>
  </si>
  <si>
    <t xml:space="preserve">Προμήθεια φωτοτυπικού και φωτογραφικού υλικού </t>
  </si>
  <si>
    <t xml:space="preserve">Διάφορες προμήθειες που δεν κατονομάζονται ειδικά </t>
  </si>
  <si>
    <t>Επιχορηγήσεις και συνδρομές σε Οργανισμούς του εξωτερικού</t>
  </si>
  <si>
    <t>Επιχορηγήσεις &amp; συνδρομές σε ημεδαπούς Οργανισμ. Ι.Δ.</t>
  </si>
  <si>
    <t>Επιστροφές λοιπών περιπτώσεων που δεν κατονομάζονται</t>
  </si>
  <si>
    <t>Απόδοση στο ΜΤΠΥ των εισπράξεων που έγιναν γι'αυτό</t>
  </si>
  <si>
    <t>Απόδοση στον Οργανισμό Απασχόλησης Εργατικού Δυναμικού</t>
  </si>
  <si>
    <t>Απόδοση στους λοιπούς Οργανισμούς των εισπρ.που έγιναν</t>
  </si>
  <si>
    <t>Απόδοση στο Ενιαίο Ταμείο Επικουρικής Ασφάλισης και Εφάπαξ Παροχών (Ε.Τ.Ε.Α.Ε.Π.) των εισπράξεων που έγιναν γι΄αυτό</t>
  </si>
  <si>
    <t>Απόδοση στον Ενιαίο Φορέα Κοινωνικής Ασφάλισης (Ε.Φ.Κ.Α.) των εισπράξεων που έγιναν γι΄αυτό</t>
  </si>
  <si>
    <t>Απόδοση εισπρ.που έγιναν για λογ/σμό του Δημοσίου</t>
  </si>
  <si>
    <t>Λοιπές αποδόσεις</t>
  </si>
  <si>
    <t>Προμήθεια ηλεκτρικών συσκευών και μηχ/των κλιματισμού</t>
  </si>
  <si>
    <t xml:space="preserve">Προμήθεια Η/Υ και βοηθητικών μηχανών </t>
  </si>
  <si>
    <t xml:space="preserve">Προμήθεια λοιπών μηχανών γραφείου </t>
  </si>
  <si>
    <t>Τακτικό αποθεματικό για αναπλήρωση πιστώσεων</t>
  </si>
  <si>
    <t xml:space="preserve">Δεν προβλέπεται σχετική διαδικασία Βεβαίωσης Εσόδων από τη νομοθεσία του ΓΕΩΤΕΕ γιαυτό και στη στήλη ΒΕΒΑΙΩΘΕΝΤΑ στα ΕΣΟΔΑ </t>
  </si>
  <si>
    <t xml:space="preserve">είναι συμπληρωμένοι μόνο οι ΚΑΕ των κρατήσεων </t>
  </si>
  <si>
    <t xml:space="preserve">Στη στήλη ΕΙΣΠΡΑΧΘΕΝΤΑ οι τιμές που φαίνονται αφορούν τον μήνα Δεκέμβριο και τώρα γίνεται επεξεργασία των εσόδων μηνός Ιανουαρίου 2017 </t>
  </si>
  <si>
    <t>ΜΗΝΑΣ:ΦΕΒΡΟΥΑΡΙΟΣ</t>
  </si>
  <si>
    <t>ΜΗΝΑΣ:ΜΑΡΤΙΟΣ</t>
  </si>
  <si>
    <t xml:space="preserve">Στη στήλη ΕΙΣΠΡΑΧΘΕΝΤΑ οι τιμές που φαίνονται αφορούν τον μήνα Φεβρουαρίου και τώρα γίνεται επεξεργασία των εσόδων μηνός Μαρτίου 2017 </t>
  </si>
  <si>
    <t xml:space="preserve">Στη στήλη ΕΙΣΠΡΑΧΘΕΝΤΑ οι τιμές που φαίνονται αφορούν τον μήνα Ιανουαρίου και τώρα γίνεται επεξεργασία των εσόδων μηνός Φεβρουαρίου 2017 </t>
  </si>
  <si>
    <t>ΠΟΡΕΙΑ ΕΚΤΕΛΕΣΗΣ ΠΡΟΫΠΟΛΟΓΙΣΜΟΥ ΜΗΝΟΣ ΜΑΡΙΟΥ 2017</t>
  </si>
  <si>
    <t>ΠΟΡΕΙΑ ΕΚΤΕΛΕΣΗΣ ΠΡΟΫΠΟΛΟΓΙΣΜΟΥ ΜΗΝΟΣ ΦΕΒΡΟΥΑΡΙΟΥ 2017</t>
  </si>
  <si>
    <t>ΠΟΡΕΙΑ ΕΚΤΕΛΕΣΗΣ ΠΡΟΫΠΟΛΟΓΙΣΜΟΥ ΜΗΝΟΣ ΑΠΡΙΛΙΟΥ 2017</t>
  </si>
  <si>
    <t>ΠΟΡΕΙΑ ΕΚΤΕΛΕΣΗΣ ΠΡΟΫΠΟΛΟΓΙΣΜΟΥ ΜΗΝΟΣ ΜΑΪΟΥ 2017</t>
  </si>
  <si>
    <t>ΜΗΝΑΣ:ΜΑΙΟΣ</t>
  </si>
  <si>
    <t>ΜΗΝΑΣ:ΑΠΡΙΛΙΟΣ</t>
  </si>
  <si>
    <t xml:space="preserve">Στη στήλη ΕΙΣΠΡΑΧΘΕΝΤΑ οι τιμές που φαίνονται αφορούν τον μήνα Μάρτιο και τώρα γίνεται επεξεργασία των εσόδων μηνός Απριλίου 2017 </t>
  </si>
  <si>
    <t xml:space="preserve">Στη στήλη ΕΙΣΠΡΑΧΘΕΝΤΑ οι τιμές που φαίνονται αφορούν τους μήνες Μάρτιο και Απρίλιο και τώρα γίνεται επεξεργασία των εσόδων μηνός Μαϊου 2017 </t>
  </si>
  <si>
    <t>ΜΗΝΑΣ:ΙΟΥΝΙΟΣ</t>
  </si>
  <si>
    <t>ΠΟΡΕΙΑ ΕΚΤΕΛΕΣΗΣ ΠΡΟΫΠΟΛΟΓΙΣΜΟΥ ΜΗΝΟΣ ΙΟΥΝΙΟΥ 2017</t>
  </si>
  <si>
    <t>Στη στήλη ΕΙΣΠΡΑΧΘΕΝΤΑ οι τιμές που φαίνονται αφορούν τον μήνα Μάιο 2017 και τώρα γίνεται επεξεργασία των εσόδων μηνός Ιουνίου 2017</t>
  </si>
  <si>
    <t xml:space="preserve">Στον Ιούνιο εγκρίθηκε από το Υπουργείο Αγροτικής Ανάπτυξης και Τροφίμων η 1η τροποποίηση έτους 2017 του ΓΕΩΤΕΕ γιαυτό και στη στήλη Προυπολογισθέντα </t>
  </si>
  <si>
    <t>κάποιοι ΚΑΕ έχουν διαφορετικά ποσά σε σχέση με τους προηγούμενους μήνες.</t>
  </si>
  <si>
    <t>Συμμετοχή στο μετοχικό κεφάλαιο εταιρειών και οργανισμών</t>
  </si>
  <si>
    <t>ΜΗΝΑΣ:ΙΟΥΛΙΟΣ</t>
  </si>
  <si>
    <t>ΠΟΡΕΙΑ ΕΚΤΕΛΕΣΗΣ ΠΡΟΫΠΟΛΟΓΙΣΜΟΥ ΜΗΝΟΣ ΙΟΥΛΙΟΥ 2017</t>
  </si>
  <si>
    <t>Στη στήλη ΕΙΣΠΡΑΧΘΕΝΤΑ οι τιμές που φαίνονται αφορούν τον μήνα Ιούνιο 2017 και τώρα γίνεται επεξεργασία των εσόδων μηνός Ιουλίου 2017</t>
  </si>
  <si>
    <t>ΜΗΝΑΣ:ΑΥΓΟΥΣΤΟΣ</t>
  </si>
  <si>
    <t>ΠΟΡΕΙΑ ΕΚΤΕΛΕΣΗΣ ΠΡΟΫΠΟΛΟΓΙΣΜΟΥ ΜΗΝΟΣ ΑΥΓΟΥΣΤΟΥ 2017</t>
  </si>
  <si>
    <t>Στη στήλη ΕΙΣΠΡΑΧΘΕΝΤΑ οι τιμές που φαίνονται αφορούν τον μήνα Ιούλιο 2017 και τώρα γίνεται επεξεργασία των εσόδων μηνός Αυγούστου 2017</t>
  </si>
  <si>
    <t>ΜΗΝΑΣ:ΣΕΠΤΕΜΒΡΙΟΣ</t>
  </si>
  <si>
    <t>ΠΟΡΕΙΑ ΕΚΤΕΛΕΣΗΣ ΠΡΟΫΠΟΛΟΓΙΣΜΟΥ ΜΗΝΟΣ ΣΕΠΤΕΜΒΡΙΟΥ 2017</t>
  </si>
  <si>
    <t xml:space="preserve">Εγκρίθηκε η α΄ τροποποίηση του προϋπολογισμού του ΓΕΩΤΕΕ έτους 2017, σύμφωνα με την υπ΄αριθμ. 2860/93418/02-09-2017 απόφαση του ΥΠΑΑΤ, γιαυτό </t>
  </si>
  <si>
    <t>ΜΗΝΑΣ:ΟΚΤΩΒΡΙΟΣ</t>
  </si>
  <si>
    <t>ΠΟΡΕΙΑ ΕΚΤΕΛΕΣΗΣ ΠΡΟΫΠΟΛΟΓΙΣΜΟΥ ΜΗΝΟΣ ΟΚΤΩΒΡΙΟΥ 2017</t>
  </si>
  <si>
    <t>ΜΗΝΑΣ:ΝΟΕΜΒΡΙΟΣ</t>
  </si>
  <si>
    <t>ΠΟΡΕΙΑ ΕΚΤΕΛΕΣΗΣ ΠΡΟΫΠΟΛΟΓΙΣΜΟΥ ΜΗΝΟΣ ΝΟΕΜΒΡΙΟΥ 2017</t>
  </si>
  <si>
    <t>Στη στήλη ΕΙΣΠΡΑΧΘΕΝΤΑ οι τιμές που φαίνονται αφορούν τους μήνες Αύγουστο-Οκτώβριο 2017 και τώρα γίνεται επεξεργασία των εσόδων μηνός Νοεμβρίου 2017</t>
  </si>
  <si>
    <t>93.488,19</t>
  </si>
  <si>
    <t>ΜΗΝΑΣ:ΔΕΚΕΜΒΡΙΟΣ</t>
  </si>
  <si>
    <t>ΠΟΡΕΙΑ ΕΚΤΕΛΕΣΗΣ ΠΡΟΫΠΟΛΟΓΙΣΜΟΥ ΜΗΝΟΣ ΔΕΚΕΜΒΡΙΟΥ 2017</t>
  </si>
  <si>
    <t>Αγορά μεριδίων του Κοινού Κεφαλαίου ΝΠΔΔ και Ασφαλιστικών Φορέων</t>
  </si>
  <si>
    <t>Διάφορα έργα</t>
  </si>
  <si>
    <t>μηνός Ιανουαρίου 2018.</t>
  </si>
  <si>
    <t>Στη στήλη ΕΙΣΠΡΑΧΘΕΝΤΑ οι τιμές που φαίνονται αφορούν τους μήνες Νοέμβριο και Δεκέμβριο 2017 και τώρα γίνεται επεξεργασία των εσόδων</t>
  </si>
  <si>
    <t>Επιχορηγήσεις για διάφορα έργα</t>
  </si>
  <si>
    <t>Επιστροφή χρημάτων για τακτοποίηση χρηματικών ενταλμάτων προπληρωμής</t>
  </si>
  <si>
    <t>Πρόσοδος από τόκους του Κοινού Κεφαλαίου ΝΠΔΔ και Ασφαλιστικών Φορέων</t>
  </si>
  <si>
    <t>Εσοδα από πώληση μεριδίων του Κοινού Κεφαλαίου ΝΠΔΔ και Ασφαλιστικών Φορέων</t>
  </si>
  <si>
    <t>Εσοδα από παράβολα</t>
  </si>
  <si>
    <t>Εσοδο από έκδοση πιστοποιητικών και διαφόρων τίτλων</t>
  </si>
  <si>
    <t>ΠΟΡΕΙΑ ΕΚΤΕΛΕΣΗΣ ΠΡΟΫΠΟΛΟΓΙΣΜΟΥ ΜΗΝΟΣ ΙΑΝΟΥΑΡΙΟΥ 2018</t>
  </si>
  <si>
    <t>ΟΙΚΟΝΟΜΙΚΟ ΕΤΟΣ 2018</t>
  </si>
  <si>
    <t>ΠΟΡΕΙΑ ΕΚΤΕΛΕΣΗΣ ΠΡΟΫΠΟΛΟΓΙΣΜΟΥ ΜΗΝΟΣ ΦΕΒΡΟΥΑΡΙΟΥ 2018</t>
  </si>
  <si>
    <t xml:space="preserve">Στη στήλη ΕΙΣΠΡΑΧΘΕΝΤΑ οι τιμές που φαίνονται αφορούν τον μήνα Ιανουάριο 2018 και τώρα γίνεται επεξεργασία των εσόδων μηνός Φεβρουαρίου 2018 </t>
  </si>
  <si>
    <t>ΠΟΡΕΙΑ ΕΚΤΕΛΕΣΗΣ ΠΡΟΫΠΟΛΟΓΙΣΜΟΥ ΜΗΝΟΣ ΜΑΡΤΙΟΥ 2018</t>
  </si>
  <si>
    <t xml:space="preserve">Στη στήλη ΕΙΣΠΡΑΧΘΕΝΤΑ οι τιμές που φαίνονται αφορούν τον μήνα Φεβρουαρίου 2018 και τώρα γίνεται επεξεργασία των εσόδων μηνός Μαρτίου 2018 </t>
  </si>
  <si>
    <t>ΠΟΡΕΙΑ ΕΚΤΕΛΕΣΗΣ ΠΡΟΫΠΟΛΟΓΙΣΜΟΥ ΜΗΝΟΣ ΑΠΡΙΛΙΟΥ 2018</t>
  </si>
  <si>
    <t xml:space="preserve">Στη στήλη ΕΙΣΠΡΑΧΘΕΝΤΑ οι τιμές που φαίνονται αφορούν τους μήνες Μάρτιο και Απρίλιο 2018 και τώρα γίνεται επεξεργασία των εσόδων μηνός Μαΐου 2018 </t>
  </si>
  <si>
    <t xml:space="preserve">Στη στήλη ΕΙΣΠΡΑΧΘΕΝΤΑ οι τιμές που φαίνονται αφορούν τον μήνα Μάιο 2018 και τώρα γίνεται επεξεργασία των εσόδων μηνός Ιουνίου 2018 </t>
  </si>
  <si>
    <t>ΠΟΡΕΙΑ ΕΚΤΕΛΕΣΗΣ ΠΡΟΫΠΟΛΟΓΙΣΜΟΥ ΜΗΝΟΣ ΑΥΓΟΥΣΤΟΥ 2018</t>
  </si>
  <si>
    <t>ΠΟΡΕΙΑ ΕΚΤΕΛΕΣΗΣ ΠΡΟΫΠΟΛΟΓΙΣΜΟΥ ΜΗΝΟΣ ΙΟΥΛΙΟΥ 2018</t>
  </si>
  <si>
    <t>ΠΟΡΕΙΑ ΕΚΤΕΛΕΣΗΣ ΠΡΟΫΠΟΛΟΓΙΣΜΟΥ ΜΗΝΟΣ ΙΟΥΝΙΟΥ 2018</t>
  </si>
  <si>
    <t>ΜΗΝΑΣ:ΜΑΪΟΣ</t>
  </si>
  <si>
    <t>ΠΟΡΕΙΑ ΕΚΤΕΛΕΣΗΣ ΠΡΟΫΠΟΛΟΓΙΣΜΟΥ ΜΗΝΟΣ ΜΑ΅ΙΟΥ 2018</t>
  </si>
  <si>
    <t xml:space="preserve">Στη στήλη ΕΙΣΠΡΑΧΘΕΝΤΑ οι τιμές που φαίνονται αφορούν τον μήνα Ιούνιο 2018 και τώρα γίνεται επεξεργασία των εσόδων μηνός Ιουλίου 2018 </t>
  </si>
  <si>
    <t>ΜΗΝΑΣ:ΣΕΠΤΕΜΒΡΙΟΣ 2018</t>
  </si>
  <si>
    <t>ΠΟΡΕΙΑ ΕΚΤΕΛΕΣΗΣ ΠΡΟΫΠΟΛΟΓΙΣΜΟΥ ΜΗΝΟΣ ΣΕΠΤΕΜΒΡΙΟΥ 2018</t>
  </si>
  <si>
    <t>Στη στήλη ΕΙΣΠΡΑΧΘΕΝΤΑ οι τιμές που φαίνονται αφορούν τους μήνες Ιούλιο και Αύγουστο 2018 και τώρα γίνεται επεξεργασία των εσόδων μηνός Σεπτεμβρίου 2018</t>
  </si>
  <si>
    <t xml:space="preserve">Εγκρίθηκε η α΄ τροποποίηση του προϋπολογισμού του ΓΕΩΤΕΕ έτους 2018, σύμφωνα με την υπ΄αριθμ. 1930/119492/03-10-2018 απόφαση του ΥΠΑΑΤ, γιαυτό </t>
  </si>
  <si>
    <t>και υπάρχουν αλλαγές στα προϋπολογισθέντα κάποιων ΚΑΕ</t>
  </si>
  <si>
    <t>Επιχορηγήσεις για μελέτες, έρευνες και πειραματικές εργασίες που δεν κατονομάζονται ειδικά</t>
  </si>
  <si>
    <t>Φιλοξενίες και δεξιώσεις</t>
  </si>
  <si>
    <t>0894</t>
  </si>
  <si>
    <t>Δικαστικά έξοδα(περιλαμβάνονται έξοδα πτώχευσης, κατάσχεσης και συμβολαιογραφικά)</t>
  </si>
  <si>
    <t>Προμήθεια επίπλων</t>
  </si>
  <si>
    <t>Μελέτες, έρευνες και πειραματικές εργασίες που δεν κατονομάζονται ειδικά</t>
  </si>
  <si>
    <t>ΜΗΝΑΣ:ΝΟΕΜΒΡΙΟΣ 2018</t>
  </si>
  <si>
    <t>ΠΟΡΕΙΑ ΕΚΤΕΛΕΣΗΣ ΠΡΟΫΠΟΛΟΓΙΣΜΟΥ ΜΗΝΟΣ ΝΟΕΜΒΡΙΟΥ 2018</t>
  </si>
  <si>
    <t>Στη στήλη ΕΙΣΠΡΑΧΘΕΝΤΑ οι τιμές που φαίνονται αφορούν τους μήνες Ιούλιο και Αύγουστο 2018 και τώρα γίνεται επεξεργασία των εσόδων μηνός Οκτωμβρίου 2018</t>
  </si>
  <si>
    <t>ΠΟΡΕΙΑ ΕΚΤΕΛΕΣΗΣ ΠΡΟΫΠΟΛΟΓΙΣΜΟΥ ΜΗΝΟΣ ΟΚΤΩΒΡΙΟΥ 2018</t>
  </si>
  <si>
    <t>ΜΗΝΑΣ:ΟΚΤΩΒΡΙΟΣ 2018</t>
  </si>
  <si>
    <t>ΟΙΚΟΝΟΜΙΚΟ ΕΤΟΣ 2019</t>
  </si>
  <si>
    <t>ΠΟΡΕΙΑ ΕΚΤΕΛΕΣΗΣ ΠΡΟΫΠΟΛΟΓΙΣΜΟΥ ΜΗΝΟΣ ΙΑΝΟΥΑΡΙΟΥ 2019</t>
  </si>
  <si>
    <t xml:space="preserve">Στη στήλη ΕΙΣΠΡΑΧΘΕΝΤΑ οι τιμές που φαίνονται αφορούν τον μήνα Σεπτέμβριο 2018 και τώρα γίνεται επεξεργασία των εσόδων μηνός </t>
  </si>
  <si>
    <t>Εσοδο από πραγματογνωμοσύνη</t>
  </si>
  <si>
    <t>Λοιπές αμοιβές νομικών προσώπων που εκτελούν ειδικές υπηρεσίες</t>
  </si>
  <si>
    <t xml:space="preserve">ΥΠΟΣΗΜΕΙΩΣΗ </t>
  </si>
  <si>
    <t>Οκτωβρίου 2018</t>
  </si>
  <si>
    <t>0439</t>
  </si>
  <si>
    <t>Προμήθεια φωτοτυπικών μηχανημάτων</t>
  </si>
  <si>
    <t>ΠΟΡΕΙΑ ΕΚΤΕΛΕΣΗΣ ΠΡΟΫΠΟΛΟΓΙΣΜΟΥ ΜΗΝΟΣ ΦΕΒΡΟΥΑΡΙΟΥ 2019</t>
  </si>
  <si>
    <t xml:space="preserve">Στη στήλη ΕΙΣΠΡΑΧΘΕΝΤΑ οι τιμές που φαίνονται αφορούν τον μήνα Οκτώβριο 2018 και τώρα γίνεται επεξεργασία των εσόδων μηνός </t>
  </si>
  <si>
    <t>Νοεμβρίου 2018</t>
  </si>
  <si>
    <t>ΠΟΡΕΙΑ ΕΚΤΕΛΕΣΗΣ ΠΡΟΫΠΟΛΟΓΙΣΜΟΥ ΜΗΝΟΣ ΔΕΚΕΜΒΡΙΟΥ 2018</t>
  </si>
  <si>
    <t>ΠΟΡΕΙΑ ΕΚΤΕΛΕΣΗΣ ΠΡΟΫΠΟΛΟΓΙΣΜΟΥ ΜΗΝΟΣ ΜΑΡΤΙΟΥ 2019</t>
  </si>
  <si>
    <t xml:space="preserve">Στη στήλη ΕΙΣΠΡΑΧΘΕΝΤΑ οι τιμές που φαίνονται αφορούν τους μήνες Νοέμβριο και Δεκέμβριο 2018 και τώρα γίνεται επεξεργασία των εσόδων μηνός </t>
  </si>
  <si>
    <t>Ιανουαρίου 2019</t>
  </si>
  <si>
    <t>ΠΟΡΕΙΑ ΕΚΤΕΛΕΣΗΣ ΠΡΟΫΠΟΛΟΓΙΣΜΟΥ ΜΗΝΟΣ ΑΠΡΙΛΙΟΥ 2019</t>
  </si>
  <si>
    <t>ΠΟΡΕΙΑ ΕΚΤΕΛΕΣΗΣ ΠΡΟΫΠΟΛΟΓΙΣΜΟΥ ΜΗΝΟΣ ΜΑΙΟΥ 2019</t>
  </si>
  <si>
    <t>και υπάρχουν αλλαγές στην πίστωση κάποιων ΚΑΕ</t>
  </si>
  <si>
    <t xml:space="preserve">Εγκρίθηκε η α΄ τροποποίηση του προϋπολογισμού του ΓΕΩΤΕΕ έτους 2019, σύμφωνα με την υπ΄αριθμ. 1950/95970/06-6-2019 απόφαση του ΥΠΑΑΤ, γιαυτό </t>
  </si>
  <si>
    <t>Διάφορες αποζημιώσεις που δεν κατανομάζονται ειδικά</t>
  </si>
  <si>
    <t>0289</t>
  </si>
  <si>
    <t>Αποζημίωση για συμμετοχή σε συμβούλια ή επιτροπές (περιλαμβάνονται και ιδιώτες)</t>
  </si>
  <si>
    <t>0264</t>
  </si>
  <si>
    <t>Έξοδα παράστασης</t>
  </si>
  <si>
    <t>0245</t>
  </si>
  <si>
    <t>Φεβρουαρίου 2019</t>
  </si>
  <si>
    <t xml:space="preserve">Στη στήλη ΕΙΣΠΡΑΧΘΕΝΤΑ οι τιμές που φαίνονται αφορούν τον μήνα Ιανουάριο 2019 και τώρα γίνεται επεξεργασία των εσόδων μηνός </t>
  </si>
  <si>
    <t>ΠΟΡΕΙΑ ΕΚΤΕΛΕΣΗΣ ΠΡΟΫΠΟΛΟΓΙΣΜΟΥ ΜΗΝΟΣ ΙΟΥΝΙΟΥ 2019</t>
  </si>
  <si>
    <t>ΠΟΡΕΙΑ ΕΚΤΕΛΕΣΗΣ ΠΡΟΫΠΟΛΟΓΙΣΜΟΥ ΜΗΝΟΣ ΙΟΥΛΙΟΥ 2019</t>
  </si>
  <si>
    <t>ΠΟΡΕΙΑ ΕΚΤΕΛΕΣΗΣ ΠΡΟΫΠΟΛΟΓΙΣΜΟΥ ΜΗΝΟΣ ΑΥΓΟΥΣΤΟΥ 2019</t>
  </si>
  <si>
    <t xml:space="preserve">Εγκρίθηκε η 2΄ τροποποίηση του προϋπολογισμού του ΓΕΩΤΕΕ έτους 2019, σύμφωνα με την υπ΄αριθμ. 2238/238134/27-9-2019 απόφαση του ΥΠΑΑΤ, γιαυτό </t>
  </si>
  <si>
    <t>Μαΐου 2019</t>
  </si>
  <si>
    <t xml:space="preserve">Στη στήλη ΕΙΣΠΡΑΧΘΕΝΤΑ οι τιμές που φαίνονται αφορούν τους μήνες Φεβρουάριο 2019 έως και Απρίλιο 2019 τώρα γίνεται επεξεργασία των εσόδων μηνός </t>
  </si>
  <si>
    <t>ΠΟΡΕΙΑ ΕΚΤΕΛΕΣΗΣ ΠΡΟΫΠΟΛΟΓΙΣΜΟΥ ΜΗΝΟΣ ΣΕΠΤΕΜΒΡΙΟΥ 2019</t>
  </si>
  <si>
    <t xml:space="preserve">Στη στήλη ΕΙΣΠΡΑΧΘΕΝΤΑ οι τιμές που φαίνονται αφορούν τους μήνες Μάιο 2019 έως και Οκτώβριο 2019 </t>
  </si>
  <si>
    <t>ΠΟΡΕΙΑ ΕΚΤΕΛΕΣΗΣ ΠΡΟΫΠΟΛΟΓΙΣΜΟΥ ΜΗΝΟΣ ΟΚΤΩΒΡΙΟΥ 2019</t>
  </si>
  <si>
    <t>ΠΟΡΕΙΑ ΕΚΤΕΛΕΣΗΣ ΠΡΟΫΠΟΛΟΓΙΣΜΟΥ ΜΗΝΟΣ ΝΟΕΜΒΡΙΟΥ 2019</t>
  </si>
  <si>
    <t>ΠΟΡΕΙΑ ΕΚΤΕΛΕΣΗΣ ΠΡΟΫΠΟΛΟΓΙΣΜΟΥ ΜΗΝΟΣ ΔΕΚΕΜΒΡΙΟΥ 2019</t>
  </si>
  <si>
    <t>Δαπάνες εκπαίδευσης</t>
  </si>
  <si>
    <t>Μελέτες και έρευνες για αύξηση της αποδοτικότητας του ΝΠΔΔ</t>
  </si>
  <si>
    <t>Συντήρηση και επισκευή επίπλων και σκευών</t>
  </si>
  <si>
    <t>Διάφορες αποζημιώσεις που δεν κατονομάζονται ειδικά</t>
  </si>
  <si>
    <t>ΤΑ ΕΣΟΔΑ ΙΑΝΟΥΑΡΙΟΥ 2020 ΤΑ ΕΠΕΞΕΡΓΑΖΟΜΑΣΤΕ</t>
  </si>
  <si>
    <t>Επιχορηγήσεις για δαπάνες εκπαίδευσης</t>
  </si>
  <si>
    <t>Επιχορηγήσεις για μελέτες και έρευνες για αύξηση της αποδοτικότητας του ΝΠΔΔ</t>
  </si>
  <si>
    <t>ΠΟΡΕΙΑ ΕΚΤΕΛΕΣΗΣ ΠΡΟΫΠΟΛΟΓΙΣΜΟΥ ΜΗΝΟΣ ΙΑΝΟΥΑΡΙΟΥ 2020</t>
  </si>
  <si>
    <t>ΟΙΚΟΝΟΜΙΚΟ ΕΤΟΣ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</si>
</sst>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5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10"/>
      <name val="Arial Greek"/>
      <family val="2"/>
      <charset val="161"/>
    </font>
    <font>
      <sz val="11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64" fontId="1" fillId="0" borderId="0" applyFont="0" applyFill="0" applyBorder="0" applyAlignment="0" applyProtection="0"/>
    <xf numFmtId="0" fontId="10" fillId="8" borderId="7" applyNumberFormat="0" applyAlignment="0" applyProtection="0"/>
    <xf numFmtId="0" fontId="11" fillId="17" borderId="8" applyNumberForma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2" fillId="22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4" borderId="13" applyNumberFormat="0" applyFont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</cellStyleXfs>
  <cellXfs count="34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3" fontId="4" fillId="0" borderId="2" xfId="1" applyNumberFormat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2" fillId="0" borderId="3" xfId="1" applyFont="1" applyBorder="1"/>
    <xf numFmtId="0" fontId="2" fillId="0" borderId="3" xfId="1" quotePrefix="1" applyFont="1" applyBorder="1" applyAlignment="1">
      <alignment wrapText="1"/>
    </xf>
    <xf numFmtId="1" fontId="2" fillId="0" borderId="3" xfId="1" applyNumberFormat="1" applyFont="1" applyBorder="1" applyAlignment="1"/>
    <xf numFmtId="0" fontId="2" fillId="0" borderId="3" xfId="1" applyFont="1" applyBorder="1" applyAlignment="1">
      <alignment wrapText="1"/>
    </xf>
    <xf numFmtId="1" fontId="2" fillId="0" borderId="3" xfId="1" applyNumberFormat="1" applyFont="1" applyBorder="1" applyAlignment="1">
      <alignment wrapText="1"/>
    </xf>
    <xf numFmtId="0" fontId="2" fillId="0" borderId="3" xfId="1" applyFont="1" applyBorder="1" applyAlignment="1"/>
    <xf numFmtId="1" fontId="2" fillId="0" borderId="3" xfId="1" applyNumberFormat="1" applyFont="1" applyBorder="1"/>
    <xf numFmtId="0" fontId="4" fillId="0" borderId="3" xfId="1" applyFont="1" applyBorder="1"/>
    <xf numFmtId="0" fontId="2" fillId="0" borderId="0" xfId="1" applyFont="1" applyAlignment="1">
      <alignment horizontal="right"/>
    </xf>
    <xf numFmtId="0" fontId="4" fillId="0" borderId="0" xfId="1" applyFont="1"/>
    <xf numFmtId="3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3" fontId="2" fillId="0" borderId="3" xfId="1" applyNumberFormat="1" applyFont="1" applyBorder="1" applyAlignment="1"/>
    <xf numFmtId="3" fontId="5" fillId="0" borderId="3" xfId="1" applyNumberFormat="1" applyFont="1" applyFill="1" applyBorder="1" applyAlignment="1">
      <alignment wrapText="1"/>
    </xf>
    <xf numFmtId="1" fontId="2" fillId="0" borderId="6" xfId="1" applyNumberFormat="1" applyFont="1" applyBorder="1"/>
    <xf numFmtId="3" fontId="2" fillId="0" borderId="2" xfId="1" applyNumberFormat="1" applyFont="1" applyBorder="1" applyAlignment="1"/>
    <xf numFmtId="3" fontId="2" fillId="0" borderId="6" xfId="1" applyNumberFormat="1" applyFont="1" applyBorder="1" applyAlignment="1"/>
    <xf numFmtId="1" fontId="2" fillId="0" borderId="0" xfId="1" applyNumberFormat="1" applyFont="1" applyBorder="1"/>
    <xf numFmtId="0" fontId="2" fillId="0" borderId="0" xfId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/>
    <xf numFmtId="3" fontId="4" fillId="0" borderId="3" xfId="1" applyNumberFormat="1" applyFont="1" applyBorder="1" applyAlignment="1"/>
    <xf numFmtId="3" fontId="6" fillId="0" borderId="0" xfId="1" applyNumberFormat="1" applyFont="1" applyAlignment="1"/>
    <xf numFmtId="3" fontId="2" fillId="0" borderId="0" xfId="1" applyNumberFormat="1" applyFont="1" applyAlignment="1"/>
    <xf numFmtId="4" fontId="2" fillId="0" borderId="0" xfId="1" applyNumberFormat="1" applyFont="1" applyAlignment="1"/>
    <xf numFmtId="3" fontId="4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0" xfId="1" applyFont="1" applyAlignment="1">
      <alignment horizontal="center"/>
    </xf>
    <xf numFmtId="4" fontId="2" fillId="0" borderId="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4" fontId="2" fillId="0" borderId="0" xfId="1" applyNumberFormat="1" applyFont="1" applyBorder="1" applyAlignment="1">
      <alignment horizontal="right"/>
    </xf>
    <xf numFmtId="0" fontId="2" fillId="0" borderId="3" xfId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1" fontId="2" fillId="0" borderId="3" xfId="1" quotePrefix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/>
    </xf>
    <xf numFmtId="4" fontId="2" fillId="0" borderId="3" xfId="1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4" fontId="2" fillId="0" borderId="3" xfId="1" applyNumberFormat="1" applyFont="1" applyBorder="1" applyAlignment="1">
      <alignment vertical="center" wrapText="1"/>
    </xf>
    <xf numFmtId="4" fontId="2" fillId="0" borderId="2" xfId="1" applyNumberFormat="1" applyFont="1" applyBorder="1" applyAlignment="1">
      <alignment vertical="center" wrapText="1"/>
    </xf>
    <xf numFmtId="4" fontId="2" fillId="2" borderId="3" xfId="1" applyNumberFormat="1" applyFont="1" applyFill="1" applyBorder="1" applyAlignment="1">
      <alignment vertical="center"/>
    </xf>
    <xf numFmtId="4" fontId="4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3" fontId="2" fillId="0" borderId="2" xfId="1" applyNumberFormat="1" applyFont="1" applyBorder="1" applyAlignment="1">
      <alignment wrapText="1"/>
    </xf>
    <xf numFmtId="1" fontId="2" fillId="0" borderId="6" xfId="1" applyNumberFormat="1" applyFont="1" applyBorder="1" applyAlignment="1">
      <alignment wrapText="1"/>
    </xf>
    <xf numFmtId="3" fontId="2" fillId="0" borderId="6" xfId="1" applyNumberFormat="1" applyFont="1" applyBorder="1" applyAlignment="1">
      <alignment wrapText="1"/>
    </xf>
    <xf numFmtId="1" fontId="2" fillId="0" borderId="0" xfId="1" applyNumberFormat="1" applyFont="1" applyBorder="1" applyAlignment="1">
      <alignment wrapText="1"/>
    </xf>
    <xf numFmtId="0" fontId="3" fillId="0" borderId="0" xfId="1" applyFont="1" applyAlignment="1">
      <alignment horizontal="center"/>
    </xf>
    <xf numFmtId="0" fontId="2" fillId="0" borderId="3" xfId="1" applyFont="1" applyBorder="1"/>
    <xf numFmtId="4" fontId="2" fillId="0" borderId="3" xfId="1" applyNumberFormat="1" applyFont="1" applyBorder="1"/>
    <xf numFmtId="4" fontId="4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5" xfId="1" applyNumberFormat="1" applyFont="1" applyBorder="1"/>
    <xf numFmtId="4" fontId="2" fillId="0" borderId="3" xfId="1" applyNumberFormat="1" applyFont="1" applyBorder="1" applyAlignment="1">
      <alignment wrapText="1"/>
    </xf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5" xfId="1" applyNumberFormat="1" applyFont="1" applyBorder="1"/>
    <xf numFmtId="4" fontId="2" fillId="0" borderId="2" xfId="1" applyNumberFormat="1" applyFont="1" applyBorder="1" applyAlignment="1">
      <alignment wrapText="1"/>
    </xf>
    <xf numFmtId="4" fontId="2" fillId="0" borderId="3" xfId="1" applyNumberFormat="1" applyFont="1" applyBorder="1"/>
    <xf numFmtId="4" fontId="4" fillId="0" borderId="3" xfId="1" applyNumberFormat="1" applyFont="1" applyBorder="1"/>
    <xf numFmtId="4" fontId="2" fillId="0" borderId="5" xfId="1" applyNumberFormat="1" applyFont="1" applyBorder="1"/>
    <xf numFmtId="4" fontId="2" fillId="2" borderId="3" xfId="1" applyNumberFormat="1" applyFont="1" applyFill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/>
    <xf numFmtId="3" fontId="2" fillId="0" borderId="0" xfId="1" applyNumberFormat="1" applyFont="1" applyAlignment="1"/>
    <xf numFmtId="0" fontId="2" fillId="0" borderId="3" xfId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4" fillId="0" borderId="3" xfId="1" applyNumberFormat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5" xfId="1" applyNumberFormat="1" applyFont="1" applyBorder="1"/>
    <xf numFmtId="4" fontId="2" fillId="0" borderId="3" xfId="1" applyNumberFormat="1" applyFont="1" applyBorder="1" applyAlignment="1">
      <alignment wrapText="1"/>
    </xf>
    <xf numFmtId="4" fontId="2" fillId="2" borderId="3" xfId="1" applyNumberFormat="1" applyFont="1" applyFill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2" xfId="1" applyNumberFormat="1" applyFont="1" applyBorder="1" applyAlignment="1">
      <alignment wrapText="1"/>
    </xf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5" xfId="1" applyNumberFormat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2" fillId="0" borderId="3" xfId="1" applyNumberFormat="1" applyFont="1" applyBorder="1"/>
    <xf numFmtId="4" fontId="4" fillId="0" borderId="3" xfId="1" applyNumberFormat="1" applyFont="1" applyBorder="1"/>
    <xf numFmtId="1" fontId="2" fillId="0" borderId="3" xfId="1" applyNumberFormat="1" applyFont="1" applyBorder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3" xfId="1" applyFont="1" applyBorder="1"/>
    <xf numFmtId="4" fontId="2" fillId="0" borderId="3" xfId="1" applyNumberFormat="1" applyFont="1" applyBorder="1"/>
    <xf numFmtId="0" fontId="2" fillId="0" borderId="3" xfId="1" quotePrefix="1" applyFont="1" applyBorder="1" applyAlignment="1">
      <alignment wrapText="1"/>
    </xf>
    <xf numFmtId="1" fontId="2" fillId="0" borderId="3" xfId="1" applyNumberFormat="1" applyFont="1" applyBorder="1" applyAlignment="1"/>
    <xf numFmtId="0" fontId="2" fillId="0" borderId="3" xfId="1" applyFont="1" applyBorder="1" applyAlignment="1">
      <alignment wrapText="1"/>
    </xf>
    <xf numFmtId="4" fontId="2" fillId="0" borderId="3" xfId="1" applyNumberFormat="1" applyFont="1" applyBorder="1" applyAlignment="1"/>
    <xf numFmtId="1" fontId="2" fillId="0" borderId="3" xfId="1" applyNumberFormat="1" applyFont="1" applyBorder="1" applyAlignment="1">
      <alignment wrapText="1"/>
    </xf>
    <xf numFmtId="0" fontId="2" fillId="0" borderId="3" xfId="1" applyFont="1" applyBorder="1" applyAlignment="1"/>
    <xf numFmtId="1" fontId="2" fillId="0" borderId="3" xfId="1" applyNumberFormat="1" applyFont="1" applyBorder="1"/>
    <xf numFmtId="0" fontId="4" fillId="0" borderId="3" xfId="1" applyFont="1" applyBorder="1"/>
    <xf numFmtId="4" fontId="4" fillId="0" borderId="3" xfId="1" applyNumberFormat="1" applyFont="1" applyBorder="1"/>
    <xf numFmtId="3" fontId="2" fillId="0" borderId="3" xfId="1" applyNumberFormat="1" applyFont="1" applyBorder="1" applyAlignment="1"/>
    <xf numFmtId="3" fontId="5" fillId="0" borderId="3" xfId="1" applyNumberFormat="1" applyFont="1" applyFill="1" applyBorder="1" applyAlignment="1">
      <alignment wrapText="1"/>
    </xf>
    <xf numFmtId="4" fontId="2" fillId="0" borderId="5" xfId="1" applyNumberFormat="1" applyFont="1" applyBorder="1"/>
    <xf numFmtId="1" fontId="2" fillId="0" borderId="6" xfId="1" applyNumberFormat="1" applyFont="1" applyBorder="1"/>
    <xf numFmtId="3" fontId="2" fillId="0" borderId="2" xfId="1" applyNumberFormat="1" applyFont="1" applyBorder="1" applyAlignment="1"/>
    <xf numFmtId="4" fontId="2" fillId="0" borderId="3" xfId="1" applyNumberFormat="1" applyFont="1" applyBorder="1" applyAlignment="1">
      <alignment wrapText="1"/>
    </xf>
    <xf numFmtId="3" fontId="2" fillId="0" borderId="6" xfId="1" applyNumberFormat="1" applyFont="1" applyBorder="1" applyAlignment="1"/>
    <xf numFmtId="1" fontId="2" fillId="0" borderId="0" xfId="1" applyNumberFormat="1" applyFont="1" applyBorder="1"/>
    <xf numFmtId="0" fontId="2" fillId="0" borderId="3" xfId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1" fontId="2" fillId="0" borderId="3" xfId="1" applyNumberFormat="1" applyFont="1" applyBorder="1"/>
    <xf numFmtId="4" fontId="4" fillId="0" borderId="3" xfId="1" applyNumberFormat="1" applyFont="1" applyBorder="1"/>
    <xf numFmtId="3" fontId="2" fillId="0" borderId="3" xfId="1" applyNumberFormat="1" applyFont="1" applyBorder="1" applyAlignment="1"/>
    <xf numFmtId="4" fontId="2" fillId="0" borderId="5" xfId="1" applyNumberFormat="1" applyFont="1" applyBorder="1"/>
    <xf numFmtId="3" fontId="2" fillId="0" borderId="2" xfId="1" applyNumberFormat="1" applyFont="1" applyBorder="1" applyAlignment="1"/>
    <xf numFmtId="3" fontId="2" fillId="0" borderId="6" xfId="1" applyNumberFormat="1" applyFont="1" applyBorder="1" applyAlignment="1"/>
    <xf numFmtId="1" fontId="2" fillId="0" borderId="0" xfId="1" applyNumberFormat="1" applyFont="1" applyBorder="1"/>
    <xf numFmtId="4" fontId="2" fillId="0" borderId="2" xfId="1" applyNumberFormat="1" applyFont="1" applyBorder="1" applyAlignment="1">
      <alignment wrapText="1"/>
    </xf>
    <xf numFmtId="0" fontId="2" fillId="0" borderId="0" xfId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4" fontId="2" fillId="2" borderId="3" xfId="1" applyNumberFormat="1" applyFont="1" applyFill="1" applyBorder="1"/>
    <xf numFmtId="3" fontId="4" fillId="0" borderId="3" xfId="1" applyNumberFormat="1" applyFont="1" applyBorder="1" applyAlignment="1"/>
    <xf numFmtId="0" fontId="3" fillId="0" borderId="0" xfId="1" applyFont="1" applyAlignment="1">
      <alignment horizontal="center"/>
    </xf>
    <xf numFmtId="0" fontId="2" fillId="0" borderId="3" xfId="1" applyFont="1" applyBorder="1"/>
    <xf numFmtId="4" fontId="2" fillId="0" borderId="3" xfId="1" applyNumberFormat="1" applyFont="1" applyBorder="1"/>
    <xf numFmtId="0" fontId="2" fillId="0" borderId="3" xfId="1" quotePrefix="1" applyFont="1" applyBorder="1" applyAlignment="1">
      <alignment wrapText="1"/>
    </xf>
    <xf numFmtId="1" fontId="2" fillId="0" borderId="3" xfId="1" applyNumberFormat="1" applyFont="1" applyBorder="1" applyAlignment="1"/>
    <xf numFmtId="0" fontId="2" fillId="0" borderId="3" xfId="1" applyFont="1" applyBorder="1" applyAlignment="1">
      <alignment wrapText="1"/>
    </xf>
    <xf numFmtId="4" fontId="2" fillId="0" borderId="3" xfId="1" applyNumberFormat="1" applyFont="1" applyBorder="1" applyAlignment="1"/>
    <xf numFmtId="1" fontId="2" fillId="0" borderId="3" xfId="1" applyNumberFormat="1" applyFont="1" applyBorder="1" applyAlignment="1">
      <alignment wrapText="1"/>
    </xf>
    <xf numFmtId="0" fontId="2" fillId="0" borderId="3" xfId="1" applyFont="1" applyBorder="1" applyAlignment="1"/>
    <xf numFmtId="1" fontId="2" fillId="0" borderId="3" xfId="1" applyNumberFormat="1" applyFont="1" applyBorder="1"/>
    <xf numFmtId="0" fontId="4" fillId="0" borderId="3" xfId="1" applyFont="1" applyBorder="1"/>
    <xf numFmtId="4" fontId="4" fillId="0" borderId="3" xfId="1" applyNumberFormat="1" applyFont="1" applyBorder="1"/>
    <xf numFmtId="0" fontId="2" fillId="0" borderId="3" xfId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1" fontId="2" fillId="0" borderId="3" xfId="1" applyNumberFormat="1" applyFont="1" applyBorder="1"/>
    <xf numFmtId="4" fontId="4" fillId="0" borderId="3" xfId="1" applyNumberFormat="1" applyFont="1" applyBorder="1"/>
    <xf numFmtId="3" fontId="2" fillId="0" borderId="3" xfId="1" applyNumberFormat="1" applyFont="1" applyBorder="1" applyAlignment="1"/>
    <xf numFmtId="3" fontId="5" fillId="0" borderId="3" xfId="1" applyNumberFormat="1" applyFont="1" applyFill="1" applyBorder="1" applyAlignment="1">
      <alignment wrapText="1"/>
    </xf>
    <xf numFmtId="4" fontId="2" fillId="0" borderId="5" xfId="1" applyNumberFormat="1" applyFont="1" applyBorder="1"/>
    <xf numFmtId="1" fontId="2" fillId="0" borderId="6" xfId="1" applyNumberFormat="1" applyFont="1" applyBorder="1"/>
    <xf numFmtId="3" fontId="2" fillId="0" borderId="2" xfId="1" applyNumberFormat="1" applyFont="1" applyBorder="1" applyAlignment="1"/>
    <xf numFmtId="4" fontId="2" fillId="0" borderId="3" xfId="1" applyNumberFormat="1" applyFont="1" applyBorder="1" applyAlignment="1">
      <alignment wrapText="1"/>
    </xf>
    <xf numFmtId="3" fontId="2" fillId="0" borderId="6" xfId="1" applyNumberFormat="1" applyFont="1" applyBorder="1" applyAlignment="1"/>
    <xf numFmtId="1" fontId="2" fillId="0" borderId="0" xfId="1" applyNumberFormat="1" applyFont="1" applyBorder="1"/>
    <xf numFmtId="4" fontId="2" fillId="0" borderId="2" xfId="1" applyNumberFormat="1" applyFont="1" applyBorder="1" applyAlignment="1">
      <alignment wrapText="1"/>
    </xf>
    <xf numFmtId="0" fontId="2" fillId="0" borderId="0" xfId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4" fontId="2" fillId="2" borderId="3" xfId="1" applyNumberFormat="1" applyFont="1" applyFill="1" applyBorder="1"/>
    <xf numFmtId="3" fontId="4" fillId="0" borderId="3" xfId="1" applyNumberFormat="1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4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2" fillId="0" borderId="3" xfId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4" fontId="4" fillId="0" borderId="3" xfId="1" applyNumberFormat="1" applyFont="1" applyBorder="1"/>
    <xf numFmtId="4" fontId="2" fillId="0" borderId="5" xfId="1" applyNumberFormat="1" applyFont="1" applyBorder="1"/>
    <xf numFmtId="4" fontId="2" fillId="0" borderId="3" xfId="1" applyNumberFormat="1" applyFont="1" applyBorder="1" applyAlignment="1">
      <alignment wrapText="1"/>
    </xf>
    <xf numFmtId="4" fontId="2" fillId="0" borderId="2" xfId="1" applyNumberFormat="1" applyFont="1" applyBorder="1" applyAlignment="1">
      <alignment wrapText="1"/>
    </xf>
    <xf numFmtId="4" fontId="2" fillId="2" borderId="3" xfId="1" applyNumberFormat="1" applyFont="1" applyFill="1" applyBorder="1"/>
    <xf numFmtId="3" fontId="6" fillId="0" borderId="3" xfId="1" applyNumberFormat="1" applyFont="1" applyBorder="1" applyAlignment="1"/>
    <xf numFmtId="0" fontId="2" fillId="0" borderId="3" xfId="1" applyFont="1" applyBorder="1" applyAlignment="1">
      <alignment horizontal="left"/>
    </xf>
    <xf numFmtId="1" fontId="2" fillId="0" borderId="3" xfId="1" applyNumberFormat="1" applyFont="1" applyBorder="1" applyAlignment="1">
      <alignment horizontal="left"/>
    </xf>
    <xf numFmtId="1" fontId="2" fillId="0" borderId="4" xfId="1" applyNumberFormat="1" applyFont="1" applyBorder="1" applyAlignment="1">
      <alignment horizontal="left"/>
    </xf>
    <xf numFmtId="0" fontId="2" fillId="0" borderId="3" xfId="1" quotePrefix="1" applyFont="1" applyBorder="1" applyAlignment="1">
      <alignment horizontal="left"/>
    </xf>
    <xf numFmtId="0" fontId="2" fillId="0" borderId="3" xfId="1" quotePrefix="1" applyFont="1" applyBorder="1"/>
    <xf numFmtId="1" fontId="2" fillId="0" borderId="3" xfId="1" quotePrefix="1" applyNumberFormat="1" applyFont="1" applyBorder="1" applyAlignment="1">
      <alignment horizontal="left"/>
    </xf>
    <xf numFmtId="3" fontId="2" fillId="0" borderId="3" xfId="1" quotePrefix="1" applyNumberFormat="1" applyFont="1" applyBorder="1" applyAlignment="1"/>
    <xf numFmtId="3" fontId="2" fillId="0" borderId="4" xfId="1" quotePrefix="1" applyNumberFormat="1" applyFont="1" applyBorder="1" applyAlignment="1"/>
    <xf numFmtId="1" fontId="2" fillId="0" borderId="3" xfId="1" quotePrefix="1" applyNumberFormat="1" applyFont="1" applyBorder="1"/>
    <xf numFmtId="1" fontId="2" fillId="0" borderId="3" xfId="1" quotePrefix="1" applyNumberFormat="1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3" fontId="2" fillId="0" borderId="3" xfId="1" applyNumberFormat="1" applyFont="1" applyBorder="1"/>
    <xf numFmtId="3" fontId="2" fillId="0" borderId="0" xfId="1" applyNumberFormat="1" applyFont="1" applyBorder="1"/>
    <xf numFmtId="0" fontId="2" fillId="0" borderId="3" xfId="1" quotePrefix="1" applyFont="1" applyBorder="1" applyAlignment="1"/>
    <xf numFmtId="3" fontId="2" fillId="0" borderId="0" xfId="1" applyNumberFormat="1" applyFont="1" applyBorder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/>
    <xf numFmtId="3" fontId="4" fillId="0" borderId="0" xfId="1" applyNumberFormat="1" applyFont="1" applyBorder="1" applyAlignment="1"/>
    <xf numFmtId="3" fontId="2" fillId="0" borderId="0" xfId="1" applyNumberFormat="1" applyFont="1" applyAlignment="1"/>
    <xf numFmtId="0" fontId="2" fillId="0" borderId="0" xfId="1" applyFont="1"/>
    <xf numFmtId="0" fontId="2" fillId="0" borderId="0" xfId="1" applyFont="1"/>
    <xf numFmtId="0" fontId="2" fillId="0" borderId="3" xfId="1" applyFont="1" applyBorder="1"/>
    <xf numFmtId="4" fontId="2" fillId="0" borderId="3" xfId="1" applyNumberFormat="1" applyFont="1" applyBorder="1"/>
    <xf numFmtId="0" fontId="2" fillId="0" borderId="3" xfId="1" quotePrefix="1" applyFont="1" applyBorder="1" applyAlignment="1">
      <alignment wrapText="1"/>
    </xf>
    <xf numFmtId="0" fontId="2" fillId="0" borderId="3" xfId="1" applyFont="1" applyBorder="1" applyAlignment="1">
      <alignment wrapText="1"/>
    </xf>
    <xf numFmtId="1" fontId="2" fillId="0" borderId="3" xfId="1" applyNumberFormat="1" applyFont="1" applyBorder="1" applyAlignment="1"/>
    <xf numFmtId="1" fontId="2" fillId="0" borderId="3" xfId="1" quotePrefix="1" applyNumberFormat="1" applyFont="1" applyBorder="1" applyAlignment="1"/>
    <xf numFmtId="4" fontId="2" fillId="0" borderId="3" xfId="1" applyNumberFormat="1" applyFont="1" applyBorder="1" applyAlignment="1"/>
    <xf numFmtId="1" fontId="2" fillId="0" borderId="3" xfId="1" applyNumberFormat="1" applyFont="1" applyBorder="1" applyAlignment="1">
      <alignment wrapText="1"/>
    </xf>
    <xf numFmtId="0" fontId="2" fillId="0" borderId="3" xfId="1" applyFont="1" applyBorder="1" applyAlignment="1"/>
    <xf numFmtId="1" fontId="2" fillId="0" borderId="3" xfId="1" applyNumberFormat="1" applyFont="1" applyBorder="1"/>
    <xf numFmtId="1" fontId="5" fillId="0" borderId="3" xfId="1" applyNumberFormat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1" fontId="2" fillId="0" borderId="3" xfId="1" applyNumberFormat="1" applyFont="1" applyBorder="1"/>
    <xf numFmtId="1" fontId="2" fillId="0" borderId="3" xfId="1" quotePrefix="1" applyNumberFormat="1" applyFont="1" applyBorder="1"/>
    <xf numFmtId="3" fontId="2" fillId="0" borderId="3" xfId="1" quotePrefix="1" applyNumberFormat="1" applyFont="1" applyBorder="1" applyAlignment="1"/>
    <xf numFmtId="3" fontId="2" fillId="0" borderId="3" xfId="1" applyNumberFormat="1" applyFont="1" applyBorder="1" applyAlignment="1"/>
    <xf numFmtId="3" fontId="5" fillId="0" borderId="3" xfId="1" applyNumberFormat="1" applyFont="1" applyFill="1" applyBorder="1" applyAlignment="1">
      <alignment wrapText="1"/>
    </xf>
    <xf numFmtId="3" fontId="2" fillId="0" borderId="4" xfId="1" quotePrefix="1" applyNumberFormat="1" applyFont="1" applyBorder="1" applyAlignment="1"/>
    <xf numFmtId="4" fontId="2" fillId="0" borderId="5" xfId="1" applyNumberFormat="1" applyFont="1" applyBorder="1"/>
    <xf numFmtId="1" fontId="2" fillId="0" borderId="6" xfId="1" applyNumberFormat="1" applyFont="1" applyBorder="1"/>
    <xf numFmtId="3" fontId="2" fillId="0" borderId="2" xfId="1" applyNumberFormat="1" applyFont="1" applyBorder="1" applyAlignment="1"/>
    <xf numFmtId="4" fontId="2" fillId="0" borderId="3" xfId="1" applyNumberFormat="1" applyFont="1" applyBorder="1" applyAlignment="1">
      <alignment wrapText="1"/>
    </xf>
    <xf numFmtId="3" fontId="2" fillId="0" borderId="6" xfId="1" applyNumberFormat="1" applyFont="1" applyBorder="1" applyAlignment="1"/>
    <xf numFmtId="3" fontId="5" fillId="0" borderId="3" xfId="1" applyNumberFormat="1" applyFont="1" applyBorder="1" applyAlignment="1"/>
    <xf numFmtId="1" fontId="2" fillId="0" borderId="0" xfId="1" applyNumberFormat="1" applyFont="1" applyBorder="1"/>
    <xf numFmtId="0" fontId="2" fillId="0" borderId="0" xfId="1" applyFont="1"/>
    <xf numFmtId="0" fontId="2" fillId="0" borderId="0" xfId="1" applyFont="1"/>
    <xf numFmtId="4" fontId="2" fillId="0" borderId="3" xfId="1" applyNumberFormat="1" applyFont="1" applyBorder="1"/>
    <xf numFmtId="4" fontId="2" fillId="0" borderId="3" xfId="1" applyNumberFormat="1" applyFont="1" applyBorder="1" applyAlignment="1"/>
    <xf numFmtId="1" fontId="2" fillId="0" borderId="3" xfId="1" applyNumberFormat="1" applyFont="1" applyBorder="1"/>
    <xf numFmtId="3" fontId="2" fillId="0" borderId="3" xfId="1" quotePrefix="1" applyNumberFormat="1" applyFont="1" applyBorder="1" applyAlignment="1"/>
    <xf numFmtId="3" fontId="2" fillId="0" borderId="3" xfId="1" applyNumberFormat="1" applyFont="1" applyBorder="1" applyAlignment="1"/>
    <xf numFmtId="3" fontId="5" fillId="0" borderId="3" xfId="1" applyNumberFormat="1" applyFont="1" applyFill="1" applyBorder="1" applyAlignment="1">
      <alignment wrapText="1"/>
    </xf>
    <xf numFmtId="4" fontId="2" fillId="0" borderId="5" xfId="1" applyNumberFormat="1" applyFont="1" applyBorder="1"/>
    <xf numFmtId="3" fontId="2" fillId="0" borderId="6" xfId="1" applyNumberFormat="1" applyFont="1" applyBorder="1" applyAlignment="1"/>
    <xf numFmtId="1" fontId="2" fillId="0" borderId="0" xfId="1" applyNumberFormat="1" applyFont="1" applyBorder="1"/>
    <xf numFmtId="4" fontId="2" fillId="0" borderId="2" xfId="1" applyNumberFormat="1" applyFont="1" applyBorder="1" applyAlignment="1">
      <alignment wrapText="1"/>
    </xf>
    <xf numFmtId="1" fontId="2" fillId="0" borderId="3" xfId="1" quotePrefix="1" applyNumberFormat="1" applyFont="1" applyBorder="1" applyAlignment="1">
      <alignment horizontal="left"/>
    </xf>
    <xf numFmtId="0" fontId="2" fillId="0" borderId="0" xfId="1" applyFont="1" applyBorder="1" applyAlignment="1">
      <alignment wrapText="1"/>
    </xf>
    <xf numFmtId="1" fontId="5" fillId="0" borderId="3" xfId="1" quotePrefix="1" applyNumberFormat="1" applyFont="1" applyBorder="1" applyAlignment="1">
      <alignment horizontal="left"/>
    </xf>
    <xf numFmtId="4" fontId="5" fillId="0" borderId="3" xfId="1" applyNumberFormat="1" applyFont="1" applyBorder="1"/>
    <xf numFmtId="0" fontId="2" fillId="0" borderId="3" xfId="1" quotePrefix="1" applyFont="1" applyBorder="1"/>
    <xf numFmtId="1" fontId="2" fillId="0" borderId="3" xfId="1" applyNumberFormat="1" applyFont="1" applyBorder="1" applyAlignment="1">
      <alignment horizontal="left"/>
    </xf>
    <xf numFmtId="1" fontId="2" fillId="0" borderId="4" xfId="1" applyNumberFormat="1" applyFont="1" applyBorder="1" applyAlignment="1">
      <alignment horizontal="left"/>
    </xf>
    <xf numFmtId="3" fontId="2" fillId="0" borderId="3" xfId="1" applyNumberFormat="1" applyFont="1" applyBorder="1" applyAlignment="1">
      <alignment wrapText="1"/>
    </xf>
    <xf numFmtId="0" fontId="2" fillId="0" borderId="3" xfId="1" applyFont="1" applyBorder="1"/>
    <xf numFmtId="4" fontId="2" fillId="0" borderId="3" xfId="1" applyNumberFormat="1" applyFont="1" applyBorder="1"/>
    <xf numFmtId="1" fontId="2" fillId="0" borderId="3" xfId="1" applyNumberFormat="1" applyFont="1" applyBorder="1"/>
    <xf numFmtId="1" fontId="5" fillId="0" borderId="3" xfId="1" applyNumberFormat="1" applyFont="1" applyBorder="1" applyAlignment="1">
      <alignment wrapText="1"/>
    </xf>
    <xf numFmtId="4" fontId="4" fillId="0" borderId="3" xfId="1" applyNumberFormat="1" applyFont="1" applyBorder="1"/>
    <xf numFmtId="3" fontId="2" fillId="0" borderId="3" xfId="1" applyNumberFormat="1" applyFont="1" applyBorder="1" applyAlignment="1"/>
    <xf numFmtId="3" fontId="2" fillId="0" borderId="2" xfId="1" applyNumberFormat="1" applyFont="1" applyBorder="1" applyAlignment="1"/>
    <xf numFmtId="4" fontId="2" fillId="0" borderId="2" xfId="1" applyNumberFormat="1" applyFont="1" applyBorder="1" applyAlignment="1">
      <alignment wrapText="1"/>
    </xf>
    <xf numFmtId="1" fontId="2" fillId="0" borderId="3" xfId="1" applyNumberFormat="1" applyFont="1" applyBorder="1" applyAlignment="1">
      <alignment horizontal="left"/>
    </xf>
    <xf numFmtId="1" fontId="2" fillId="0" borderId="3" xfId="1" applyNumberFormat="1" applyFont="1" applyBorder="1" applyAlignment="1">
      <alignment horizontal="left" wrapText="1"/>
    </xf>
    <xf numFmtId="3" fontId="5" fillId="0" borderId="3" xfId="1" applyNumberFormat="1" applyFont="1" applyFill="1" applyBorder="1" applyAlignment="1"/>
    <xf numFmtId="0" fontId="2" fillId="0" borderId="3" xfId="1" applyFont="1" applyBorder="1" applyAlignment="1">
      <alignment horizontal="left"/>
    </xf>
    <xf numFmtId="4" fontId="2" fillId="2" borderId="3" xfId="1" applyNumberFormat="1" applyFont="1" applyFill="1" applyBorder="1"/>
    <xf numFmtId="3" fontId="6" fillId="0" borderId="3" xfId="1" applyNumberFormat="1" applyFont="1" applyBorder="1" applyAlignment="1"/>
    <xf numFmtId="3" fontId="4" fillId="0" borderId="3" xfId="1" applyNumberFormat="1" applyFont="1" applyBorder="1" applyAlignment="1"/>
    <xf numFmtId="4" fontId="2" fillId="0" borderId="0" xfId="1" applyNumberFormat="1" applyFont="1" applyBorder="1" applyAlignment="1"/>
    <xf numFmtId="0" fontId="2" fillId="0" borderId="0" xfId="1" applyFont="1"/>
    <xf numFmtId="0" fontId="3" fillId="0" borderId="0" xfId="1" applyFont="1" applyAlignment="1">
      <alignment horizontal="center"/>
    </xf>
    <xf numFmtId="3" fontId="4" fillId="0" borderId="2" xfId="1" applyNumberFormat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2" fillId="0" borderId="3" xfId="1" applyFont="1" applyBorder="1"/>
    <xf numFmtId="4" fontId="2" fillId="0" borderId="3" xfId="1" applyNumberFormat="1" applyFont="1" applyBorder="1"/>
    <xf numFmtId="0" fontId="2" fillId="0" borderId="3" xfId="1" quotePrefix="1" applyFont="1" applyBorder="1" applyAlignment="1">
      <alignment wrapText="1"/>
    </xf>
    <xf numFmtId="0" fontId="2" fillId="0" borderId="3" xfId="1" applyFont="1" applyBorder="1" applyAlignment="1">
      <alignment wrapText="1"/>
    </xf>
    <xf numFmtId="1" fontId="2" fillId="0" borderId="3" xfId="1" applyNumberFormat="1" applyFont="1" applyBorder="1" applyAlignment="1"/>
    <xf numFmtId="1" fontId="2" fillId="0" borderId="3" xfId="1" quotePrefix="1" applyNumberFormat="1" applyFont="1" applyBorder="1" applyAlignment="1"/>
    <xf numFmtId="4" fontId="2" fillId="0" borderId="3" xfId="1" applyNumberFormat="1" applyFont="1" applyBorder="1" applyAlignment="1"/>
    <xf numFmtId="4" fontId="2" fillId="0" borderId="0" xfId="1" applyNumberFormat="1" applyFont="1" applyBorder="1"/>
    <xf numFmtId="0" fontId="2" fillId="0" borderId="0" xfId="1" applyFont="1" applyBorder="1"/>
    <xf numFmtId="1" fontId="2" fillId="0" borderId="3" xfId="1" applyNumberFormat="1" applyFont="1" applyBorder="1" applyAlignment="1">
      <alignment wrapText="1"/>
    </xf>
    <xf numFmtId="0" fontId="2" fillId="0" borderId="3" xfId="1" applyFont="1" applyBorder="1" applyAlignment="1"/>
    <xf numFmtId="1" fontId="2" fillId="0" borderId="3" xfId="1" applyNumberFormat="1" applyFont="1" applyBorder="1"/>
    <xf numFmtId="0" fontId="4" fillId="0" borderId="3" xfId="1" applyFont="1" applyBorder="1"/>
    <xf numFmtId="4" fontId="4" fillId="0" borderId="3" xfId="1" applyNumberFormat="1" applyFont="1" applyBorder="1"/>
    <xf numFmtId="0" fontId="2" fillId="0" borderId="0" xfId="1" applyFont="1" applyAlignment="1">
      <alignment horizontal="right"/>
    </xf>
    <xf numFmtId="0" fontId="4" fillId="0" borderId="0" xfId="1" applyFont="1"/>
    <xf numFmtId="49" fontId="2" fillId="0" borderId="0" xfId="1" applyNumberFormat="1" applyFont="1" applyAlignment="1">
      <alignment horizontal="left"/>
    </xf>
    <xf numFmtId="3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" fontId="2" fillId="0" borderId="3" xfId="1" quotePrefix="1" applyNumberFormat="1" applyFont="1" applyBorder="1"/>
    <xf numFmtId="3" fontId="2" fillId="0" borderId="3" xfId="1" quotePrefix="1" applyNumberFormat="1" applyFont="1" applyBorder="1" applyAlignment="1"/>
    <xf numFmtId="3" fontId="2" fillId="0" borderId="3" xfId="1" applyNumberFormat="1" applyFont="1" applyBorder="1" applyAlignment="1"/>
    <xf numFmtId="1" fontId="5" fillId="0" borderId="3" xfId="1" quotePrefix="1" applyNumberFormat="1" applyFont="1" applyBorder="1" applyAlignment="1"/>
    <xf numFmtId="1" fontId="5" fillId="0" borderId="3" xfId="1" applyNumberFormat="1" applyFont="1" applyBorder="1"/>
    <xf numFmtId="3" fontId="5" fillId="0" borderId="3" xfId="1" applyNumberFormat="1" applyFont="1" applyFill="1" applyBorder="1" applyAlignment="1">
      <alignment wrapText="1"/>
    </xf>
    <xf numFmtId="3" fontId="2" fillId="0" borderId="4" xfId="1" quotePrefix="1" applyNumberFormat="1" applyFont="1" applyBorder="1" applyAlignment="1"/>
    <xf numFmtId="4" fontId="2" fillId="0" borderId="5" xfId="1" applyNumberFormat="1" applyFont="1" applyBorder="1"/>
    <xf numFmtId="1" fontId="2" fillId="0" borderId="6" xfId="1" applyNumberFormat="1" applyFont="1" applyBorder="1"/>
    <xf numFmtId="3" fontId="2" fillId="0" borderId="2" xfId="1" applyNumberFormat="1" applyFont="1" applyBorder="1" applyAlignment="1"/>
    <xf numFmtId="4" fontId="2" fillId="0" borderId="3" xfId="1" applyNumberFormat="1" applyFont="1" applyBorder="1" applyAlignment="1">
      <alignment wrapText="1"/>
    </xf>
    <xf numFmtId="3" fontId="2" fillId="0" borderId="6" xfId="1" applyNumberFormat="1" applyFont="1" applyBorder="1" applyAlignment="1"/>
    <xf numFmtId="4" fontId="4" fillId="0" borderId="2" xfId="1" applyNumberFormat="1" applyFont="1" applyBorder="1" applyAlignment="1">
      <alignment wrapText="1"/>
    </xf>
    <xf numFmtId="4" fontId="2" fillId="0" borderId="2" xfId="1" applyNumberFormat="1" applyFont="1" applyBorder="1" applyAlignment="1">
      <alignment wrapText="1"/>
    </xf>
    <xf numFmtId="1" fontId="2" fillId="0" borderId="0" xfId="1" applyNumberFormat="1" applyFont="1" applyBorder="1"/>
    <xf numFmtId="1" fontId="2" fillId="0" borderId="3" xfId="1" quotePrefix="1" applyNumberFormat="1" applyFont="1" applyBorder="1" applyAlignment="1">
      <alignment horizontal="left"/>
    </xf>
    <xf numFmtId="0" fontId="2" fillId="0" borderId="3" xfId="1" quotePrefix="1" applyFont="1" applyBorder="1"/>
    <xf numFmtId="1" fontId="2" fillId="0" borderId="3" xfId="1" applyNumberFormat="1" applyFont="1" applyBorder="1" applyAlignment="1">
      <alignment horizontal="left"/>
    </xf>
    <xf numFmtId="1" fontId="2" fillId="0" borderId="4" xfId="1" applyNumberFormat="1" applyFont="1" applyBorder="1" applyAlignment="1">
      <alignment horizontal="left"/>
    </xf>
    <xf numFmtId="3" fontId="2" fillId="0" borderId="3" xfId="1" applyNumberFormat="1" applyFont="1" applyBorder="1" applyAlignment="1">
      <alignment wrapText="1"/>
    </xf>
    <xf numFmtId="0" fontId="2" fillId="0" borderId="3" xfId="1" applyFont="1" applyBorder="1" applyAlignment="1">
      <alignment horizontal="left"/>
    </xf>
    <xf numFmtId="4" fontId="2" fillId="2" borderId="3" xfId="1" applyNumberFormat="1" applyFont="1" applyFill="1" applyBorder="1"/>
    <xf numFmtId="3" fontId="6" fillId="0" borderId="3" xfId="1" applyNumberFormat="1" applyFont="1" applyBorder="1" applyAlignment="1"/>
    <xf numFmtId="3" fontId="4" fillId="0" borderId="3" xfId="1" applyNumberFormat="1" applyFont="1" applyBorder="1" applyAlignment="1"/>
    <xf numFmtId="3" fontId="6" fillId="0" borderId="0" xfId="1" applyNumberFormat="1" applyFont="1" applyAlignment="1"/>
    <xf numFmtId="3" fontId="2" fillId="0" borderId="0" xfId="1" applyNumberFormat="1" applyFont="1" applyAlignment="1"/>
    <xf numFmtId="4" fontId="2" fillId="0" borderId="0" xfId="1" applyNumberFormat="1" applyFont="1" applyAlignment="1"/>
    <xf numFmtId="3" fontId="4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0" xfId="1" applyFont="1" applyAlignment="1">
      <alignment horizontal="center"/>
    </xf>
    <xf numFmtId="4" fontId="2" fillId="0" borderId="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4" fontId="2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3" fontId="6" fillId="0" borderId="0" xfId="1" applyNumberFormat="1" applyFont="1" applyFill="1" applyAlignment="1">
      <alignment horizontal="right"/>
    </xf>
    <xf numFmtId="3" fontId="2" fillId="0" borderId="0" xfId="1" applyNumberFormat="1" applyFont="1" applyFill="1" applyBorder="1" applyAlignment="1"/>
    <xf numFmtId="4" fontId="2" fillId="0" borderId="0" xfId="1" applyNumberFormat="1" applyFont="1" applyFill="1" applyBorder="1" applyAlignment="1"/>
    <xf numFmtId="0" fontId="2" fillId="0" borderId="0" xfId="1" applyFont="1" applyFill="1"/>
    <xf numFmtId="0" fontId="3" fillId="0" borderId="0" xfId="1" applyFont="1" applyAlignment="1">
      <alignment horizontal="center"/>
    </xf>
    <xf numFmtId="4" fontId="2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3" fontId="4" fillId="0" borderId="0" xfId="1" applyNumberFormat="1" applyFont="1" applyFill="1" applyBorder="1" applyAlignment="1"/>
    <xf numFmtId="4" fontId="1" fillId="0" borderId="3" xfId="1" applyNumberFormat="1" applyFont="1" applyBorder="1"/>
    <xf numFmtId="1" fontId="5" fillId="0" borderId="3" xfId="1" quotePrefix="1" applyNumberFormat="1" applyFont="1" applyBorder="1"/>
    <xf numFmtId="0" fontId="3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0" xfId="1" applyNumberFormat="1" applyFont="1" applyBorder="1" applyAlignment="1"/>
    <xf numFmtId="4" fontId="4" fillId="0" borderId="0" xfId="1" applyNumberFormat="1" applyFont="1" applyFill="1" applyBorder="1"/>
    <xf numFmtId="3" fontId="6" fillId="0" borderId="0" xfId="1" applyNumberFormat="1" applyFont="1" applyFill="1" applyBorder="1" applyAlignment="1"/>
    <xf numFmtId="4" fontId="4" fillId="0" borderId="0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</cellXfs>
  <cellStyles count="45">
    <cellStyle name="20% - Έμφαση1" xfId="3"/>
    <cellStyle name="20% - Έμφαση2" xfId="4"/>
    <cellStyle name="20% - Έμφαση3" xfId="5"/>
    <cellStyle name="20% - Έμφαση4" xfId="6"/>
    <cellStyle name="20% - Έμφαση5" xfId="7"/>
    <cellStyle name="20% - Έμφαση6" xfId="8"/>
    <cellStyle name="40% - Έμφαση1" xfId="9"/>
    <cellStyle name="40% - Έμφαση2" xfId="10"/>
    <cellStyle name="40% - Έμφαση3" xfId="11"/>
    <cellStyle name="40% - Έμφαση4" xfId="12"/>
    <cellStyle name="40% - Έμφαση5" xfId="13"/>
    <cellStyle name="40% - Έμφαση6" xfId="14"/>
    <cellStyle name="60% - Έμφαση1" xfId="15"/>
    <cellStyle name="60% - Έμφαση2" xfId="16"/>
    <cellStyle name="60% - Έμφαση3" xfId="17"/>
    <cellStyle name="60% - Έμφαση4" xfId="18"/>
    <cellStyle name="60% - Έμφαση5" xfId="19"/>
    <cellStyle name="60% - Έμφαση6" xfId="20"/>
    <cellStyle name="Euro" xfId="21"/>
    <cellStyle name="Normal" xfId="0" builtinId="0"/>
    <cellStyle name="Normal 2" xfId="2"/>
    <cellStyle name="Βασικό_proip2010" xfId="1"/>
    <cellStyle name="Εισαγωγή" xfId="22"/>
    <cellStyle name="Έλεγχος κελιού" xfId="23"/>
    <cellStyle name="Έμφαση1" xfId="24"/>
    <cellStyle name="Έμφαση2" xfId="25"/>
    <cellStyle name="Έμφαση3" xfId="26"/>
    <cellStyle name="Έμφαση4" xfId="27"/>
    <cellStyle name="Έμφαση5" xfId="28"/>
    <cellStyle name="Έμφαση6" xfId="29"/>
    <cellStyle name="Έξοδος" xfId="30"/>
    <cellStyle name="Επεξηγηματικό κείμενο" xfId="31"/>
    <cellStyle name="Επικεφαλίδα 1" xfId="32"/>
    <cellStyle name="Επικεφαλίδα 2" xfId="33"/>
    <cellStyle name="Επικεφαλίδα 3" xfId="34"/>
    <cellStyle name="Επικεφαλίδα 4" xfId="35"/>
    <cellStyle name="Κακό" xfId="36"/>
    <cellStyle name="Καλό" xfId="37"/>
    <cellStyle name="Ουδέτερο" xfId="38"/>
    <cellStyle name="Προειδοποιητικό κείμενο" xfId="39"/>
    <cellStyle name="Σημείωση" xfId="40"/>
    <cellStyle name="Συνδεδεμένο κελί" xfId="41"/>
    <cellStyle name="Σύνολο" xfId="42"/>
    <cellStyle name="Τίτλος" xfId="43"/>
    <cellStyle name="Υπολογισμός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32;&#945;%20&#941;&#947;&#947;&#961;&#945;&#966;&#940;%20&#956;&#959;&#965;\&#917;&#926;&#927;&#916;&#913;%20&#922;&#917;&#925;&#932;&#929;&#921;&#922;&#919;&#931;%20&#933;&#928;&#919;&#929;&#917;&#931;&#921;&#913;&#931;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12\k_vaxevanakis\&#932;&#945;%20&#941;&#947;&#947;&#961;&#945;&#966;&#940;%20&#956;&#959;&#965;\&#917;&#926;&#927;&#916;&#913;%20&#922;&#917;&#925;&#932;&#929;&#921;&#922;&#919;&#931;%20&#933;&#928;&#919;&#929;&#917;&#931;&#921;&#913;&#931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ΑΝΟΥΑΡΙΟΣ"/>
      <sheetName val="ΦΕΒΡΟΥΑΡΙΟΣ"/>
      <sheetName val="ΜΑΡΤΙΟΣ"/>
      <sheetName val="ΑΠΡΙΛΙΟΣ"/>
      <sheetName val="ΜΑΙΟΣ"/>
      <sheetName val="ΙΟΥΝΙΟΣ"/>
      <sheetName val="ΙΟΥΛΙΟΣ"/>
      <sheetName val="ΑΥΓΟΥΣΤΟΣ"/>
      <sheetName val="ΣΕΠΤΕΜΒΡΙΟΣ"/>
      <sheetName val="ΟΚΤΩΒΡΙΟΣ"/>
      <sheetName val="ΝΟΕΜΒΡΙΟΣ"/>
      <sheetName val="ΔΕΚΕΜΒΡΙΟΣ"/>
      <sheetName val="ΕΞΟΔΑ 1"/>
      <sheetName val="ΕΞΟΔΑ 2"/>
      <sheetName val="ΕΞΟΔΑ 3"/>
      <sheetName val="ΕΞΟΔΑ 4"/>
      <sheetName val="ΕΞΟΔΑ 5"/>
      <sheetName val="ΕΞΟΔΑ 6"/>
      <sheetName val="ΕΞΟΔΑ 7"/>
      <sheetName val="ΕΞΟΔΑ 8"/>
      <sheetName val="ΕΞΟΔΑ 9"/>
      <sheetName val="ΕΞΟΔΑ 10"/>
      <sheetName val="ΕΞΟΔΑ 11"/>
      <sheetName val="ΕΞΟΔΑ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M5">
            <v>2697</v>
          </cell>
        </row>
        <row r="6">
          <cell r="M6">
            <v>258.76</v>
          </cell>
        </row>
        <row r="10">
          <cell r="M10">
            <v>1082.5</v>
          </cell>
        </row>
        <row r="11">
          <cell r="M11">
            <v>792.5</v>
          </cell>
        </row>
        <row r="12">
          <cell r="M12">
            <v>162.5</v>
          </cell>
        </row>
        <row r="13">
          <cell r="M13">
            <v>7874.86</v>
          </cell>
        </row>
        <row r="15">
          <cell r="M15">
            <v>120.52</v>
          </cell>
        </row>
        <row r="16">
          <cell r="M16">
            <v>3054.26</v>
          </cell>
        </row>
        <row r="18">
          <cell r="M18">
            <v>301</v>
          </cell>
        </row>
        <row r="19">
          <cell r="M19">
            <v>4168</v>
          </cell>
        </row>
        <row r="20">
          <cell r="M20">
            <v>450</v>
          </cell>
        </row>
        <row r="25">
          <cell r="M25">
            <v>2250</v>
          </cell>
        </row>
        <row r="26">
          <cell r="M26">
            <v>800</v>
          </cell>
        </row>
        <row r="27">
          <cell r="M27">
            <v>75</v>
          </cell>
        </row>
        <row r="29">
          <cell r="M29">
            <v>297.60000000000002</v>
          </cell>
        </row>
        <row r="30">
          <cell r="M30">
            <v>180</v>
          </cell>
        </row>
        <row r="33">
          <cell r="M33">
            <v>7.98</v>
          </cell>
        </row>
        <row r="41">
          <cell r="M41">
            <v>1257.53</v>
          </cell>
        </row>
        <row r="49">
          <cell r="M49">
            <v>21</v>
          </cell>
        </row>
        <row r="50">
          <cell r="M50">
            <v>270.88</v>
          </cell>
        </row>
        <row r="51">
          <cell r="M51">
            <v>4705.7</v>
          </cell>
        </row>
        <row r="53">
          <cell r="M53">
            <v>19.28</v>
          </cell>
        </row>
        <row r="54">
          <cell r="M54">
            <v>2127.92</v>
          </cell>
        </row>
        <row r="55">
          <cell r="M55">
            <v>16597.84</v>
          </cell>
        </row>
        <row r="56">
          <cell r="M56">
            <v>0.42</v>
          </cell>
        </row>
        <row r="57">
          <cell r="M57">
            <v>77452.600000000006</v>
          </cell>
        </row>
        <row r="58">
          <cell r="M58">
            <v>1820</v>
          </cell>
        </row>
        <row r="59">
          <cell r="M59">
            <v>2006.32</v>
          </cell>
        </row>
        <row r="60">
          <cell r="M60">
            <v>3800</v>
          </cell>
        </row>
        <row r="61">
          <cell r="M61">
            <v>386.67</v>
          </cell>
        </row>
        <row r="62">
          <cell r="M62">
            <v>1875.09</v>
          </cell>
        </row>
        <row r="63">
          <cell r="M63">
            <v>21798.18</v>
          </cell>
        </row>
        <row r="64">
          <cell r="M64">
            <v>134.97999999999999</v>
          </cell>
        </row>
        <row r="69">
          <cell r="M69">
            <v>40.950000000000003</v>
          </cell>
        </row>
        <row r="71">
          <cell r="M71">
            <v>102.4</v>
          </cell>
        </row>
        <row r="74">
          <cell r="M74">
            <v>943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ΑΝΟΥΑΡΙΟΣ"/>
      <sheetName val="ΦΕΒΡΟΥΑΡΙΟΣ"/>
      <sheetName val="ΜΑΡΤΙΟΣ"/>
      <sheetName val="ΑΠΡΙΛΙΟΣ"/>
      <sheetName val="ΜΑΙΟΣ"/>
      <sheetName val="ΙΟΥΝΙΟΣ"/>
      <sheetName val="ΙΟΥΛΙΟΣ"/>
      <sheetName val="ΑΥΓΟΥΣΤΟΣ"/>
      <sheetName val="ΣΕΠΤΕΜΒΡΙΟΣ"/>
      <sheetName val="ΟΚΤΩΒΡΙΟΣ"/>
      <sheetName val="ΝΟΕΜΒΡΙΟΣ"/>
      <sheetName val="ΔΕΚΕΜΒΡΙΟΣ"/>
      <sheetName val="ΕΞΟΔΑ 1"/>
      <sheetName val="ΕΞΟΔΑ 2"/>
      <sheetName val="ΕΞΟΔΑ 3"/>
      <sheetName val="ΕΞΟΔΑ 4"/>
      <sheetName val="ΕΞΟΔΑ 5"/>
      <sheetName val="ΕΞΟΔΑ 6"/>
      <sheetName val="ΕΞΟΔΑ 7"/>
      <sheetName val="ΕΞΟΔΑ 8"/>
      <sheetName val="ΕΞΟΔΑ 9"/>
      <sheetName val="ΕΞΟΔΑ 10"/>
      <sheetName val="ΕΞΟΔΑ 11"/>
      <sheetName val="ΕΞΟΔΑ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9">
          <cell r="M49">
            <v>24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abSelected="1" zoomScaleNormal="100" workbookViewId="0">
      <selection activeCell="A77" sqref="A77:XFD79"/>
    </sheetView>
  </sheetViews>
  <sheetFormatPr defaultRowHeight="12.75" x14ac:dyDescent="0.2"/>
  <cols>
    <col min="1" max="1" width="7.85546875" style="263" customWidth="1"/>
    <col min="2" max="2" width="53.85546875" style="263" customWidth="1"/>
    <col min="3" max="3" width="25" style="263" customWidth="1"/>
    <col min="4" max="4" width="23.85546875" style="263" bestFit="1" customWidth="1"/>
    <col min="5" max="5" width="20.7109375" style="263" bestFit="1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269</v>
      </c>
    </row>
    <row r="4" spans="1:5" x14ac:dyDescent="0.2">
      <c r="A4" s="263" t="s">
        <v>3</v>
      </c>
    </row>
    <row r="8" spans="1:5" ht="15" x14ac:dyDescent="0.25">
      <c r="A8" s="340" t="s">
        <v>268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5" x14ac:dyDescent="0.25">
      <c r="A10" s="339"/>
      <c r="B10" s="339"/>
      <c r="C10" s="339"/>
      <c r="D10" s="339"/>
      <c r="E10" s="339"/>
    </row>
    <row r="11" spans="1:5" x14ac:dyDescent="0.2">
      <c r="A11" s="341" t="s">
        <v>6</v>
      </c>
      <c r="B11" s="341"/>
      <c r="C11" s="341"/>
      <c r="D11" s="341"/>
      <c r="E11" s="341"/>
    </row>
    <row r="12" spans="1:5" ht="21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/>
    </row>
    <row r="14" spans="1:5" x14ac:dyDescent="0.2">
      <c r="A14" s="267">
        <v>1223</v>
      </c>
      <c r="B14" s="267" t="s">
        <v>190</v>
      </c>
      <c r="C14" s="268">
        <v>330000</v>
      </c>
      <c r="D14" s="267"/>
      <c r="E14" s="268"/>
    </row>
    <row r="15" spans="1:5" x14ac:dyDescent="0.2">
      <c r="A15" s="267">
        <v>1224</v>
      </c>
      <c r="B15" s="267" t="s">
        <v>225</v>
      </c>
      <c r="C15" s="268">
        <v>30000</v>
      </c>
      <c r="D15" s="267"/>
      <c r="E15" s="268"/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/>
    </row>
    <row r="17" spans="1:7" x14ac:dyDescent="0.2">
      <c r="A17" s="267">
        <v>1299</v>
      </c>
      <c r="B17" s="269" t="s">
        <v>13</v>
      </c>
      <c r="C17" s="268">
        <v>25000</v>
      </c>
      <c r="D17" s="267"/>
      <c r="E17" s="268"/>
    </row>
    <row r="18" spans="1:7" x14ac:dyDescent="0.2">
      <c r="A18" s="271">
        <v>3511</v>
      </c>
      <c r="B18" s="270" t="s">
        <v>14</v>
      </c>
      <c r="C18" s="268">
        <v>100</v>
      </c>
      <c r="D18" s="268"/>
      <c r="E18" s="268"/>
    </row>
    <row r="19" spans="1:7" ht="24.75" customHeight="1" x14ac:dyDescent="0.2">
      <c r="A19" s="271">
        <v>3524</v>
      </c>
      <c r="B19" s="270" t="s">
        <v>187</v>
      </c>
      <c r="C19" s="268">
        <v>100000</v>
      </c>
      <c r="D19" s="268"/>
      <c r="E19" s="268"/>
    </row>
    <row r="20" spans="1:7" x14ac:dyDescent="0.2">
      <c r="A20" s="272">
        <v>5211</v>
      </c>
      <c r="B20" s="271" t="s">
        <v>15</v>
      </c>
      <c r="C20" s="268">
        <v>600</v>
      </c>
      <c r="D20" s="273"/>
      <c r="E20" s="268"/>
      <c r="F20" s="274"/>
      <c r="G20" s="275"/>
    </row>
    <row r="21" spans="1:7" x14ac:dyDescent="0.2">
      <c r="A21" s="272">
        <v>5252</v>
      </c>
      <c r="B21" s="271" t="s">
        <v>16</v>
      </c>
      <c r="C21" s="268">
        <v>500</v>
      </c>
      <c r="D21" s="273"/>
      <c r="E21" s="268"/>
      <c r="F21" s="274"/>
      <c r="G21" s="275"/>
    </row>
    <row r="22" spans="1:7" x14ac:dyDescent="0.2">
      <c r="A22" s="272">
        <v>5259</v>
      </c>
      <c r="B22" s="271" t="s">
        <v>17</v>
      </c>
      <c r="C22" s="268">
        <v>6000</v>
      </c>
      <c r="D22" s="273"/>
      <c r="E22" s="268"/>
      <c r="F22" s="274"/>
      <c r="G22" s="275"/>
    </row>
    <row r="23" spans="1:7" ht="25.5" x14ac:dyDescent="0.2">
      <c r="A23" s="272">
        <v>5266</v>
      </c>
      <c r="B23" s="276" t="s">
        <v>18</v>
      </c>
      <c r="C23" s="268">
        <v>30000</v>
      </c>
      <c r="D23" s="273"/>
      <c r="E23" s="268"/>
      <c r="F23" s="274"/>
      <c r="G23" s="275"/>
    </row>
    <row r="24" spans="1:7" x14ac:dyDescent="0.2">
      <c r="A24" s="272">
        <v>5271</v>
      </c>
      <c r="B24" s="271" t="s">
        <v>19</v>
      </c>
      <c r="C24" s="268">
        <v>202000</v>
      </c>
      <c r="D24" s="273"/>
      <c r="E24" s="268"/>
      <c r="F24" s="274"/>
      <c r="G24" s="275"/>
    </row>
    <row r="25" spans="1:7" x14ac:dyDescent="0.2">
      <c r="A25" s="277">
        <v>5291</v>
      </c>
      <c r="B25" s="277" t="s">
        <v>20</v>
      </c>
      <c r="C25" s="268">
        <v>100000</v>
      </c>
      <c r="D25" s="268"/>
      <c r="E25" s="268"/>
      <c r="F25" s="274"/>
      <c r="G25" s="275"/>
    </row>
    <row r="26" spans="1:7" x14ac:dyDescent="0.2">
      <c r="A26" s="277">
        <v>5299</v>
      </c>
      <c r="B26" s="277" t="s">
        <v>21</v>
      </c>
      <c r="C26" s="268">
        <v>900</v>
      </c>
      <c r="D26" s="273"/>
      <c r="E26" s="268"/>
      <c r="F26" s="274"/>
      <c r="G26" s="275"/>
    </row>
    <row r="27" spans="1:7" ht="25.5" x14ac:dyDescent="0.2">
      <c r="A27" s="277">
        <v>5511</v>
      </c>
      <c r="B27" s="270" t="s">
        <v>186</v>
      </c>
      <c r="C27" s="268">
        <v>500</v>
      </c>
      <c r="D27" s="273"/>
      <c r="E27" s="268"/>
      <c r="F27" s="274"/>
      <c r="G27" s="275"/>
    </row>
    <row r="28" spans="1:7" x14ac:dyDescent="0.2">
      <c r="A28" s="267">
        <v>5512</v>
      </c>
      <c r="B28" s="278" t="s">
        <v>22</v>
      </c>
      <c r="C28" s="268">
        <v>10000</v>
      </c>
      <c r="D28" s="268"/>
      <c r="E28" s="268"/>
      <c r="F28" s="274"/>
      <c r="G28" s="275"/>
    </row>
    <row r="29" spans="1:7" x14ac:dyDescent="0.2">
      <c r="A29" s="267">
        <v>5681</v>
      </c>
      <c r="B29" s="270" t="s">
        <v>23</v>
      </c>
      <c r="C29" s="268">
        <v>200000</v>
      </c>
      <c r="D29" s="273"/>
      <c r="E29" s="268"/>
      <c r="F29" s="274"/>
      <c r="G29" s="275"/>
    </row>
    <row r="30" spans="1:7" x14ac:dyDescent="0.2">
      <c r="A30" s="267">
        <v>5684</v>
      </c>
      <c r="B30" s="270" t="s">
        <v>24</v>
      </c>
      <c r="C30" s="268">
        <v>300000</v>
      </c>
      <c r="D30" s="268"/>
      <c r="E30" s="268"/>
      <c r="F30" s="274"/>
      <c r="G30" s="275"/>
    </row>
    <row r="31" spans="1:7" x14ac:dyDescent="0.2">
      <c r="A31" s="267">
        <v>5689</v>
      </c>
      <c r="B31" s="270" t="s">
        <v>25</v>
      </c>
      <c r="C31" s="268">
        <v>6000</v>
      </c>
      <c r="D31" s="268"/>
      <c r="E31" s="268"/>
      <c r="F31" s="274"/>
      <c r="G31" s="275"/>
    </row>
    <row r="32" spans="1:7" x14ac:dyDescent="0.2">
      <c r="A32" s="267">
        <v>6429</v>
      </c>
      <c r="B32" s="269" t="s">
        <v>26</v>
      </c>
      <c r="C32" s="268">
        <v>100000</v>
      </c>
      <c r="D32" s="268"/>
      <c r="E32" s="268"/>
      <c r="F32" s="274"/>
      <c r="G32" s="275"/>
    </row>
    <row r="33" spans="1:7" x14ac:dyDescent="0.2">
      <c r="A33" s="267">
        <v>8669</v>
      </c>
      <c r="B33" s="270" t="s">
        <v>27</v>
      </c>
      <c r="C33" s="268">
        <v>198000</v>
      </c>
      <c r="D33" s="267"/>
      <c r="E33" s="268"/>
      <c r="F33" s="274"/>
      <c r="G33" s="275"/>
    </row>
    <row r="34" spans="1:7" ht="25.5" x14ac:dyDescent="0.2">
      <c r="A34" s="267">
        <v>9363</v>
      </c>
      <c r="B34" s="270" t="s">
        <v>267</v>
      </c>
      <c r="C34" s="268">
        <v>1966016</v>
      </c>
      <c r="D34" s="267"/>
      <c r="E34" s="268"/>
      <c r="F34" s="274"/>
      <c r="G34" s="275"/>
    </row>
    <row r="35" spans="1:7" ht="25.5" x14ac:dyDescent="0.2">
      <c r="A35" s="267">
        <v>9369</v>
      </c>
      <c r="B35" s="270" t="s">
        <v>211</v>
      </c>
      <c r="C35" s="268">
        <v>121338.3</v>
      </c>
      <c r="D35" s="267"/>
      <c r="E35" s="268"/>
      <c r="F35" s="274"/>
      <c r="G35" s="275"/>
    </row>
    <row r="36" spans="1:7" x14ac:dyDescent="0.2">
      <c r="A36" s="267">
        <v>9459</v>
      </c>
      <c r="B36" s="270" t="s">
        <v>185</v>
      </c>
      <c r="C36" s="268">
        <v>1458331.39</v>
      </c>
      <c r="D36" s="267"/>
      <c r="E36" s="268"/>
      <c r="F36" s="274"/>
      <c r="G36" s="275"/>
    </row>
    <row r="37" spans="1:7" x14ac:dyDescent="0.2">
      <c r="A37" s="267">
        <v>9692</v>
      </c>
      <c r="B37" s="270" t="s">
        <v>266</v>
      </c>
      <c r="C37" s="268">
        <v>6327</v>
      </c>
      <c r="D37" s="267"/>
      <c r="E37" s="268"/>
      <c r="F37" s="274"/>
      <c r="G37" s="275"/>
    </row>
    <row r="38" spans="1:7" x14ac:dyDescent="0.2">
      <c r="A38" s="267"/>
      <c r="B38" s="279" t="s">
        <v>28</v>
      </c>
      <c r="C38" s="280">
        <v>5251612.6899999995</v>
      </c>
      <c r="D38" s="280">
        <v>0</v>
      </c>
      <c r="E38" s="280">
        <v>0</v>
      </c>
      <c r="F38" s="274"/>
      <c r="G38" s="275"/>
    </row>
    <row r="40" spans="1:7" x14ac:dyDescent="0.2">
      <c r="A40" s="281"/>
      <c r="B40" s="282" t="s">
        <v>227</v>
      </c>
    </row>
    <row r="41" spans="1:7" x14ac:dyDescent="0.2">
      <c r="A41" s="281"/>
      <c r="B41" s="263" t="s">
        <v>265</v>
      </c>
    </row>
    <row r="42" spans="1:7" x14ac:dyDescent="0.2">
      <c r="A42" s="281"/>
      <c r="B42" s="283"/>
    </row>
    <row r="43" spans="1:7" x14ac:dyDescent="0.2">
      <c r="A43" s="341" t="s">
        <v>30</v>
      </c>
      <c r="B43" s="341"/>
      <c r="C43" s="341"/>
      <c r="D43" s="341"/>
      <c r="E43" s="341"/>
    </row>
    <row r="44" spans="1:7" ht="14.25" customHeight="1" x14ac:dyDescent="0.2">
      <c r="A44" s="284" t="s">
        <v>7</v>
      </c>
      <c r="B44" s="284" t="s">
        <v>8</v>
      </c>
      <c r="C44" s="265" t="s">
        <v>9</v>
      </c>
      <c r="D44" s="285" t="s">
        <v>31</v>
      </c>
      <c r="E44" s="285" t="s">
        <v>32</v>
      </c>
    </row>
    <row r="45" spans="1:7" x14ac:dyDescent="0.2">
      <c r="A45" s="286" t="s">
        <v>33</v>
      </c>
      <c r="B45" s="278" t="s">
        <v>34</v>
      </c>
      <c r="C45" s="268">
        <v>512350</v>
      </c>
      <c r="D45" s="268">
        <v>81382.97</v>
      </c>
      <c r="E45" s="268">
        <v>61047.47</v>
      </c>
    </row>
    <row r="46" spans="1:7" x14ac:dyDescent="0.2">
      <c r="A46" s="286" t="s">
        <v>35</v>
      </c>
      <c r="B46" s="278" t="s">
        <v>36</v>
      </c>
      <c r="C46" s="268">
        <v>11280</v>
      </c>
      <c r="D46" s="268">
        <v>1880</v>
      </c>
      <c r="E46" s="268">
        <v>1410</v>
      </c>
    </row>
    <row r="47" spans="1:7" x14ac:dyDescent="0.2">
      <c r="A47" s="286" t="s">
        <v>37</v>
      </c>
      <c r="B47" s="278" t="s">
        <v>38</v>
      </c>
      <c r="C47" s="268">
        <v>7215</v>
      </c>
      <c r="D47" s="268">
        <v>1201.3399999999999</v>
      </c>
      <c r="E47" s="268">
        <v>901</v>
      </c>
    </row>
    <row r="48" spans="1:7" x14ac:dyDescent="0.2">
      <c r="A48" s="286" t="s">
        <v>39</v>
      </c>
      <c r="B48" s="278" t="s">
        <v>40</v>
      </c>
      <c r="C48" s="268">
        <v>22800</v>
      </c>
      <c r="D48" s="268">
        <v>3220</v>
      </c>
      <c r="E48" s="268">
        <v>2415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400</v>
      </c>
      <c r="E49" s="268">
        <v>300</v>
      </c>
    </row>
    <row r="50" spans="1:5" x14ac:dyDescent="0.2">
      <c r="A50" s="286" t="s">
        <v>243</v>
      </c>
      <c r="B50" s="278" t="s">
        <v>264</v>
      </c>
      <c r="C50" s="268">
        <v>19020</v>
      </c>
      <c r="D50" s="268">
        <v>0</v>
      </c>
      <c r="E50" s="268">
        <v>0</v>
      </c>
    </row>
    <row r="51" spans="1:5" x14ac:dyDescent="0.2">
      <c r="A51" s="287" t="s">
        <v>43</v>
      </c>
      <c r="B51" s="288" t="s">
        <v>44</v>
      </c>
      <c r="C51" s="268">
        <v>25000</v>
      </c>
      <c r="D51" s="273">
        <v>0</v>
      </c>
      <c r="E51" s="268">
        <v>0</v>
      </c>
    </row>
    <row r="52" spans="1:5" x14ac:dyDescent="0.2">
      <c r="A52" s="287" t="s">
        <v>45</v>
      </c>
      <c r="B52" s="288" t="s">
        <v>46</v>
      </c>
      <c r="C52" s="268">
        <v>60000</v>
      </c>
      <c r="D52" s="268">
        <v>0</v>
      </c>
      <c r="E52" s="268">
        <v>0</v>
      </c>
    </row>
    <row r="53" spans="1:5" x14ac:dyDescent="0.2">
      <c r="A53" s="287" t="s">
        <v>47</v>
      </c>
      <c r="B53" s="288" t="s">
        <v>48</v>
      </c>
      <c r="C53" s="268">
        <v>85640</v>
      </c>
      <c r="D53" s="273">
        <v>0</v>
      </c>
      <c r="E53" s="268">
        <v>0</v>
      </c>
    </row>
    <row r="54" spans="1:5" x14ac:dyDescent="0.2">
      <c r="A54" s="287" t="s">
        <v>49</v>
      </c>
      <c r="B54" s="288" t="s">
        <v>50</v>
      </c>
      <c r="C54" s="268">
        <v>2000</v>
      </c>
      <c r="D54" s="273">
        <v>0</v>
      </c>
      <c r="E54" s="268">
        <v>0</v>
      </c>
    </row>
    <row r="55" spans="1:5" ht="25.5" x14ac:dyDescent="0.2">
      <c r="A55" s="287" t="s">
        <v>51</v>
      </c>
      <c r="B55" s="291" t="s">
        <v>52</v>
      </c>
      <c r="C55" s="268">
        <v>130265</v>
      </c>
      <c r="D55" s="273">
        <v>18857.04</v>
      </c>
      <c r="E55" s="268">
        <v>14145.03</v>
      </c>
    </row>
    <row r="56" spans="1:5" ht="25.5" x14ac:dyDescent="0.2">
      <c r="A56" s="292" t="s">
        <v>53</v>
      </c>
      <c r="B56" s="291" t="s">
        <v>54</v>
      </c>
      <c r="C56" s="268">
        <v>1000</v>
      </c>
      <c r="D56" s="273">
        <v>117.14</v>
      </c>
      <c r="E56" s="268">
        <v>87.85</v>
      </c>
    </row>
    <row r="57" spans="1:5" x14ac:dyDescent="0.2">
      <c r="A57" s="292" t="s">
        <v>57</v>
      </c>
      <c r="B57" s="278" t="s">
        <v>58</v>
      </c>
      <c r="C57" s="293">
        <v>3150</v>
      </c>
      <c r="D57" s="273">
        <v>0</v>
      </c>
      <c r="E57" s="268">
        <v>0</v>
      </c>
    </row>
    <row r="58" spans="1:5" x14ac:dyDescent="0.2">
      <c r="A58" s="292" t="s">
        <v>59</v>
      </c>
      <c r="B58" s="278" t="s">
        <v>60</v>
      </c>
      <c r="C58" s="293">
        <v>2060</v>
      </c>
      <c r="D58" s="273">
        <v>0</v>
      </c>
      <c r="E58" s="268">
        <v>0</v>
      </c>
    </row>
    <row r="59" spans="1:5" x14ac:dyDescent="0.2">
      <c r="A59" s="292" t="s">
        <v>61</v>
      </c>
      <c r="B59" s="278" t="s">
        <v>62</v>
      </c>
      <c r="C59" s="293">
        <v>2080</v>
      </c>
      <c r="D59" s="273">
        <v>0</v>
      </c>
      <c r="E59" s="268">
        <v>0</v>
      </c>
    </row>
    <row r="60" spans="1:5" x14ac:dyDescent="0.2">
      <c r="A60" s="292" t="s">
        <v>63</v>
      </c>
      <c r="B60" s="278" t="s">
        <v>64</v>
      </c>
      <c r="C60" s="293">
        <v>73930</v>
      </c>
      <c r="D60" s="273">
        <v>3600</v>
      </c>
      <c r="E60" s="268">
        <v>3600</v>
      </c>
    </row>
    <row r="61" spans="1:5" x14ac:dyDescent="0.2">
      <c r="A61" s="292" t="s">
        <v>65</v>
      </c>
      <c r="B61" s="278" t="s">
        <v>66</v>
      </c>
      <c r="C61" s="293">
        <v>25580</v>
      </c>
      <c r="D61" s="273">
        <v>1500</v>
      </c>
      <c r="E61" s="268">
        <v>1500</v>
      </c>
    </row>
    <row r="62" spans="1:5" x14ac:dyDescent="0.2">
      <c r="A62" s="292" t="s">
        <v>67</v>
      </c>
      <c r="B62" s="294" t="s">
        <v>68</v>
      </c>
      <c r="C62" s="293">
        <v>16830</v>
      </c>
      <c r="D62" s="273">
        <v>340</v>
      </c>
      <c r="E62" s="268">
        <v>340</v>
      </c>
    </row>
    <row r="63" spans="1:5" x14ac:dyDescent="0.2">
      <c r="A63" s="287" t="s">
        <v>69</v>
      </c>
      <c r="B63" s="278" t="s">
        <v>70</v>
      </c>
      <c r="C63" s="293">
        <v>2000</v>
      </c>
      <c r="D63" s="268">
        <v>0</v>
      </c>
      <c r="E63" s="268">
        <v>0</v>
      </c>
    </row>
    <row r="64" spans="1:5" x14ac:dyDescent="0.2">
      <c r="A64" s="287" t="s">
        <v>71</v>
      </c>
      <c r="B64" s="288" t="s">
        <v>72</v>
      </c>
      <c r="C64" s="268">
        <v>1500</v>
      </c>
      <c r="D64" s="268">
        <v>0</v>
      </c>
      <c r="E64" s="268">
        <v>0</v>
      </c>
    </row>
    <row r="65" spans="1:5" x14ac:dyDescent="0.2">
      <c r="A65" s="287" t="s">
        <v>73</v>
      </c>
      <c r="B65" s="295" t="s">
        <v>74</v>
      </c>
      <c r="C65" s="268">
        <v>1700</v>
      </c>
      <c r="D65" s="268">
        <v>0</v>
      </c>
      <c r="E65" s="268">
        <v>0</v>
      </c>
    </row>
    <row r="66" spans="1:5" x14ac:dyDescent="0.2">
      <c r="A66" s="287" t="s">
        <v>75</v>
      </c>
      <c r="B66" s="295" t="s">
        <v>76</v>
      </c>
      <c r="C66" s="268">
        <v>26890</v>
      </c>
      <c r="D66" s="273">
        <v>8443.5499999999993</v>
      </c>
      <c r="E66" s="268">
        <v>6982.53</v>
      </c>
    </row>
    <row r="67" spans="1:5" x14ac:dyDescent="0.2">
      <c r="A67" s="292" t="s">
        <v>77</v>
      </c>
      <c r="B67" s="288" t="s">
        <v>78</v>
      </c>
      <c r="C67" s="268">
        <v>525</v>
      </c>
      <c r="D67" s="268">
        <v>0</v>
      </c>
      <c r="E67" s="268">
        <v>0</v>
      </c>
    </row>
    <row r="68" spans="1:5" x14ac:dyDescent="0.2">
      <c r="A68" s="292" t="s">
        <v>79</v>
      </c>
      <c r="B68" s="288" t="s">
        <v>80</v>
      </c>
      <c r="C68" s="293">
        <v>6580</v>
      </c>
      <c r="D68" s="273">
        <v>0</v>
      </c>
      <c r="E68" s="268">
        <v>0</v>
      </c>
    </row>
    <row r="69" spans="1:5" x14ac:dyDescent="0.2">
      <c r="A69" s="292" t="s">
        <v>81</v>
      </c>
      <c r="B69" s="288" t="s">
        <v>82</v>
      </c>
      <c r="C69" s="293">
        <v>16780</v>
      </c>
      <c r="D69" s="273">
        <v>5740.98</v>
      </c>
      <c r="E69" s="268">
        <v>4390.9799999999996</v>
      </c>
    </row>
    <row r="70" spans="1:5" x14ac:dyDescent="0.2">
      <c r="A70" s="292" t="s">
        <v>85</v>
      </c>
      <c r="B70" s="288" t="s">
        <v>86</v>
      </c>
      <c r="C70" s="293">
        <v>1920</v>
      </c>
      <c r="D70" s="268">
        <v>460</v>
      </c>
      <c r="E70" s="268">
        <v>285</v>
      </c>
    </row>
    <row r="71" spans="1:5" ht="12.75" customHeight="1" x14ac:dyDescent="0.2">
      <c r="A71" s="292" t="s">
        <v>87</v>
      </c>
      <c r="B71" s="288" t="s">
        <v>88</v>
      </c>
      <c r="C71" s="293">
        <v>25400</v>
      </c>
      <c r="D71" s="296">
        <v>8033</v>
      </c>
      <c r="E71" s="268">
        <v>5700</v>
      </c>
    </row>
    <row r="72" spans="1:5" x14ac:dyDescent="0.2">
      <c r="A72" s="287" t="s">
        <v>89</v>
      </c>
      <c r="B72" s="297" t="s">
        <v>90</v>
      </c>
      <c r="C72" s="293">
        <v>5395</v>
      </c>
      <c r="D72" s="273">
        <v>1897.5</v>
      </c>
      <c r="E72" s="268">
        <v>1197.5</v>
      </c>
    </row>
    <row r="73" spans="1:5" ht="13.5" customHeight="1" x14ac:dyDescent="0.2">
      <c r="A73" s="287" t="s">
        <v>91</v>
      </c>
      <c r="B73" s="288" t="s">
        <v>92</v>
      </c>
      <c r="C73" s="268">
        <v>1930</v>
      </c>
      <c r="D73" s="268">
        <v>80</v>
      </c>
      <c r="E73" s="268">
        <v>80</v>
      </c>
    </row>
    <row r="74" spans="1:5" x14ac:dyDescent="0.2">
      <c r="A74" s="287" t="s">
        <v>93</v>
      </c>
      <c r="B74" s="288" t="s">
        <v>94</v>
      </c>
      <c r="C74" s="268">
        <v>6000</v>
      </c>
      <c r="D74" s="268">
        <v>0</v>
      </c>
      <c r="E74" s="268">
        <v>0</v>
      </c>
    </row>
    <row r="75" spans="1:5" x14ac:dyDescent="0.2">
      <c r="A75" s="287" t="s">
        <v>95</v>
      </c>
      <c r="B75" s="288" t="s">
        <v>212</v>
      </c>
      <c r="C75" s="268">
        <v>2000</v>
      </c>
      <c r="D75" s="268">
        <v>0</v>
      </c>
      <c r="E75" s="268">
        <v>0</v>
      </c>
    </row>
    <row r="76" spans="1:5" x14ac:dyDescent="0.2">
      <c r="A76" s="287" t="s">
        <v>97</v>
      </c>
      <c r="B76" s="288" t="s">
        <v>98</v>
      </c>
      <c r="C76" s="268">
        <v>23580</v>
      </c>
      <c r="D76" s="273">
        <v>1975</v>
      </c>
      <c r="E76" s="268">
        <v>1975</v>
      </c>
    </row>
    <row r="77" spans="1:5" ht="14.25" customHeight="1" x14ac:dyDescent="0.2">
      <c r="A77" s="287" t="s">
        <v>101</v>
      </c>
      <c r="B77" s="288" t="s">
        <v>102</v>
      </c>
      <c r="C77" s="268">
        <v>9800</v>
      </c>
      <c r="D77" s="299">
        <v>135</v>
      </c>
      <c r="E77" s="268">
        <v>135</v>
      </c>
    </row>
    <row r="78" spans="1:5" ht="14.25" customHeight="1" x14ac:dyDescent="0.2">
      <c r="A78" s="287" t="s">
        <v>103</v>
      </c>
      <c r="B78" s="300" t="s">
        <v>104</v>
      </c>
      <c r="C78" s="268">
        <v>1250</v>
      </c>
      <c r="D78" s="299">
        <v>0</v>
      </c>
      <c r="E78" s="268">
        <v>0</v>
      </c>
    </row>
    <row r="79" spans="1:5" x14ac:dyDescent="0.2">
      <c r="A79" s="287" t="s">
        <v>105</v>
      </c>
      <c r="B79" s="288" t="s">
        <v>106</v>
      </c>
      <c r="C79" s="268">
        <v>5030</v>
      </c>
      <c r="D79" s="273">
        <v>100</v>
      </c>
      <c r="E79" s="268">
        <v>100</v>
      </c>
    </row>
    <row r="80" spans="1:5" x14ac:dyDescent="0.2">
      <c r="A80" s="287" t="s">
        <v>107</v>
      </c>
      <c r="B80" s="288" t="s">
        <v>263</v>
      </c>
      <c r="C80" s="268">
        <v>450</v>
      </c>
      <c r="D80" s="273">
        <v>0</v>
      </c>
      <c r="E80" s="268">
        <v>0</v>
      </c>
    </row>
    <row r="81" spans="1:5" x14ac:dyDescent="0.2">
      <c r="A81" s="301" t="s">
        <v>109</v>
      </c>
      <c r="B81" s="288" t="s">
        <v>110</v>
      </c>
      <c r="C81" s="268">
        <v>12450</v>
      </c>
      <c r="D81" s="273">
        <v>300</v>
      </c>
      <c r="E81" s="268">
        <v>300</v>
      </c>
    </row>
    <row r="82" spans="1:5" ht="15" customHeight="1" x14ac:dyDescent="0.2">
      <c r="A82" s="301" t="s">
        <v>111</v>
      </c>
      <c r="B82" s="270" t="s">
        <v>112</v>
      </c>
      <c r="C82" s="268">
        <v>180</v>
      </c>
      <c r="D82" s="273">
        <v>180</v>
      </c>
      <c r="E82" s="268">
        <v>0</v>
      </c>
    </row>
    <row r="83" spans="1:5" ht="29.25" customHeight="1" x14ac:dyDescent="0.2">
      <c r="A83" s="301" t="s">
        <v>213</v>
      </c>
      <c r="B83" s="291" t="s">
        <v>214</v>
      </c>
      <c r="C83" s="268">
        <v>1500</v>
      </c>
      <c r="D83" s="273">
        <v>0</v>
      </c>
      <c r="E83" s="268">
        <v>0</v>
      </c>
    </row>
    <row r="84" spans="1:5" x14ac:dyDescent="0.2">
      <c r="A84" s="301" t="s">
        <v>113</v>
      </c>
      <c r="B84" s="288" t="s">
        <v>114</v>
      </c>
      <c r="C84" s="268">
        <v>1200</v>
      </c>
      <c r="D84" s="268">
        <v>0</v>
      </c>
      <c r="E84" s="268">
        <v>0</v>
      </c>
    </row>
    <row r="85" spans="1:5" x14ac:dyDescent="0.2">
      <c r="A85" s="302" t="s">
        <v>115</v>
      </c>
      <c r="B85" s="288" t="s">
        <v>116</v>
      </c>
      <c r="C85" s="268">
        <v>1000</v>
      </c>
      <c r="D85" s="268">
        <v>0</v>
      </c>
      <c r="E85" s="268">
        <v>0</v>
      </c>
    </row>
    <row r="86" spans="1:5" x14ac:dyDescent="0.2">
      <c r="A86" s="303">
        <v>1259</v>
      </c>
      <c r="B86" s="288" t="s">
        <v>118</v>
      </c>
      <c r="C86" s="268">
        <v>5050</v>
      </c>
      <c r="D86" s="268">
        <v>0</v>
      </c>
      <c r="E86" s="268">
        <v>0</v>
      </c>
    </row>
    <row r="87" spans="1:5" x14ac:dyDescent="0.2">
      <c r="A87" s="304">
        <v>1261</v>
      </c>
      <c r="B87" s="288" t="s">
        <v>119</v>
      </c>
      <c r="C87" s="293">
        <v>3510</v>
      </c>
      <c r="D87" s="273">
        <v>250</v>
      </c>
      <c r="E87" s="268">
        <v>250</v>
      </c>
    </row>
    <row r="88" spans="1:5" x14ac:dyDescent="0.2">
      <c r="A88" s="304">
        <v>1292</v>
      </c>
      <c r="B88" s="278" t="s">
        <v>120</v>
      </c>
      <c r="C88" s="293">
        <v>150</v>
      </c>
      <c r="D88" s="268">
        <v>0</v>
      </c>
      <c r="E88" s="268">
        <v>0</v>
      </c>
    </row>
    <row r="89" spans="1:5" x14ac:dyDescent="0.2">
      <c r="A89" s="304">
        <v>1293</v>
      </c>
      <c r="B89" s="278" t="s">
        <v>121</v>
      </c>
      <c r="C89" s="293">
        <v>100</v>
      </c>
      <c r="D89" s="268">
        <v>0</v>
      </c>
      <c r="E89" s="268">
        <v>0</v>
      </c>
    </row>
    <row r="90" spans="1:5" x14ac:dyDescent="0.2">
      <c r="A90" s="304">
        <v>1381</v>
      </c>
      <c r="B90" s="288" t="s">
        <v>122</v>
      </c>
      <c r="C90" s="293">
        <v>1900</v>
      </c>
      <c r="D90" s="273">
        <v>0</v>
      </c>
      <c r="E90" s="268">
        <v>0</v>
      </c>
    </row>
    <row r="91" spans="1:5" x14ac:dyDescent="0.2">
      <c r="A91" s="304">
        <v>1413</v>
      </c>
      <c r="B91" s="278" t="s">
        <v>123</v>
      </c>
      <c r="C91" s="293">
        <v>100</v>
      </c>
      <c r="D91" s="268">
        <v>0</v>
      </c>
      <c r="E91" s="268">
        <v>0</v>
      </c>
    </row>
    <row r="92" spans="1:5" x14ac:dyDescent="0.2">
      <c r="A92" s="304">
        <v>1429</v>
      </c>
      <c r="B92" s="278" t="s">
        <v>124</v>
      </c>
      <c r="C92" s="293">
        <v>160</v>
      </c>
      <c r="D92" s="268">
        <v>0</v>
      </c>
      <c r="E92" s="268">
        <v>0</v>
      </c>
    </row>
    <row r="93" spans="1:5" x14ac:dyDescent="0.2">
      <c r="A93" s="304">
        <v>1439</v>
      </c>
      <c r="B93" s="288" t="s">
        <v>125</v>
      </c>
      <c r="C93" s="293">
        <v>2830</v>
      </c>
      <c r="D93" s="273">
        <v>85</v>
      </c>
      <c r="E93" s="268">
        <v>85</v>
      </c>
    </row>
    <row r="94" spans="1:5" x14ac:dyDescent="0.2">
      <c r="A94" s="303">
        <v>1611</v>
      </c>
      <c r="B94" s="297" t="s">
        <v>126</v>
      </c>
      <c r="C94" s="268">
        <v>6300</v>
      </c>
      <c r="D94" s="273">
        <v>1150</v>
      </c>
      <c r="E94" s="268">
        <v>1150</v>
      </c>
    </row>
    <row r="95" spans="1:5" x14ac:dyDescent="0.2">
      <c r="A95" s="303">
        <v>1731</v>
      </c>
      <c r="B95" s="288" t="s">
        <v>127</v>
      </c>
      <c r="C95" s="268">
        <v>2400</v>
      </c>
      <c r="D95" s="268">
        <v>150</v>
      </c>
      <c r="E95" s="268">
        <v>150</v>
      </c>
    </row>
    <row r="96" spans="1:5" x14ac:dyDescent="0.2">
      <c r="A96" s="303">
        <v>1899</v>
      </c>
      <c r="B96" s="288" t="s">
        <v>128</v>
      </c>
      <c r="C96" s="268">
        <v>2980</v>
      </c>
      <c r="D96" s="273">
        <v>640</v>
      </c>
      <c r="E96" s="268">
        <v>640</v>
      </c>
    </row>
    <row r="97" spans="1:5" x14ac:dyDescent="0.2">
      <c r="A97" s="303">
        <v>2511</v>
      </c>
      <c r="B97" s="288" t="s">
        <v>129</v>
      </c>
      <c r="C97" s="268">
        <v>1000</v>
      </c>
      <c r="D97" s="268">
        <v>0</v>
      </c>
      <c r="E97" s="268">
        <v>0</v>
      </c>
    </row>
    <row r="98" spans="1:5" x14ac:dyDescent="0.2">
      <c r="A98" s="303">
        <v>2529</v>
      </c>
      <c r="B98" s="288" t="s">
        <v>130</v>
      </c>
      <c r="C98" s="268">
        <v>20000</v>
      </c>
      <c r="D98" s="268">
        <v>0</v>
      </c>
      <c r="E98" s="268">
        <v>0</v>
      </c>
    </row>
    <row r="99" spans="1:5" x14ac:dyDescent="0.2">
      <c r="A99" s="303">
        <v>3199</v>
      </c>
      <c r="B99" s="288" t="s">
        <v>131</v>
      </c>
      <c r="C99" s="268">
        <v>5000</v>
      </c>
      <c r="D99" s="273">
        <v>0</v>
      </c>
      <c r="E99" s="268">
        <v>0</v>
      </c>
    </row>
    <row r="100" spans="1:5" x14ac:dyDescent="0.2">
      <c r="A100" s="303">
        <v>3311</v>
      </c>
      <c r="B100" s="288" t="s">
        <v>132</v>
      </c>
      <c r="C100" s="268">
        <v>600</v>
      </c>
      <c r="D100" s="273">
        <v>3.8</v>
      </c>
      <c r="E100" s="268">
        <v>3.8</v>
      </c>
    </row>
    <row r="101" spans="1:5" x14ac:dyDescent="0.2">
      <c r="A101" s="303">
        <v>3352</v>
      </c>
      <c r="B101" s="288" t="s">
        <v>133</v>
      </c>
      <c r="C101" s="268">
        <v>500</v>
      </c>
      <c r="D101" s="273">
        <v>18.02</v>
      </c>
      <c r="E101" s="268">
        <v>18.02</v>
      </c>
    </row>
    <row r="102" spans="1:5" x14ac:dyDescent="0.2">
      <c r="A102" s="303">
        <v>3359</v>
      </c>
      <c r="B102" s="288" t="s">
        <v>134</v>
      </c>
      <c r="C102" s="268">
        <v>6000</v>
      </c>
      <c r="D102" s="273">
        <v>269.99</v>
      </c>
      <c r="E102" s="268">
        <v>269.99</v>
      </c>
    </row>
    <row r="103" spans="1:5" ht="37.5" customHeight="1" x14ac:dyDescent="0.2">
      <c r="A103" s="303">
        <v>3366</v>
      </c>
      <c r="B103" s="305" t="s">
        <v>135</v>
      </c>
      <c r="C103" s="268">
        <v>30000</v>
      </c>
      <c r="D103" s="273">
        <v>2134.8200000000002</v>
      </c>
      <c r="E103" s="268">
        <v>2134.8200000000002</v>
      </c>
    </row>
    <row r="104" spans="1:5" ht="24" customHeight="1" x14ac:dyDescent="0.2">
      <c r="A104" s="303">
        <v>3371</v>
      </c>
      <c r="B104" s="305" t="s">
        <v>136</v>
      </c>
      <c r="C104" s="268">
        <v>202000</v>
      </c>
      <c r="D104" s="273">
        <v>15151.53</v>
      </c>
      <c r="E104" s="268">
        <v>15151.53</v>
      </c>
    </row>
    <row r="105" spans="1:5" x14ac:dyDescent="0.2">
      <c r="A105" s="303">
        <v>3391</v>
      </c>
      <c r="B105" s="288" t="s">
        <v>137</v>
      </c>
      <c r="C105" s="268">
        <v>100000</v>
      </c>
      <c r="D105" s="273">
        <v>5558.4</v>
      </c>
      <c r="E105" s="268">
        <v>5558.4</v>
      </c>
    </row>
    <row r="106" spans="1:5" x14ac:dyDescent="0.2">
      <c r="A106" s="303">
        <v>3399</v>
      </c>
      <c r="B106" s="288" t="s">
        <v>138</v>
      </c>
      <c r="C106" s="268">
        <v>900</v>
      </c>
      <c r="D106" s="273">
        <v>20.64</v>
      </c>
      <c r="E106" s="268">
        <v>20.64</v>
      </c>
    </row>
    <row r="107" spans="1:5" ht="14.25" customHeight="1" x14ac:dyDescent="0.2">
      <c r="A107" s="303">
        <v>7111</v>
      </c>
      <c r="B107" s="295" t="s">
        <v>215</v>
      </c>
      <c r="C107" s="299">
        <v>7100</v>
      </c>
      <c r="D107" s="299">
        <v>0</v>
      </c>
      <c r="E107" s="298">
        <v>0</v>
      </c>
    </row>
    <row r="108" spans="1:5" x14ac:dyDescent="0.2">
      <c r="A108" s="303">
        <v>7112</v>
      </c>
      <c r="B108" s="288" t="s">
        <v>139</v>
      </c>
      <c r="C108" s="268">
        <v>1500</v>
      </c>
      <c r="D108" s="268">
        <v>0</v>
      </c>
      <c r="E108" s="268">
        <v>0</v>
      </c>
    </row>
    <row r="109" spans="1:5" ht="14.25" customHeight="1" x14ac:dyDescent="0.2">
      <c r="A109" s="303">
        <v>7123</v>
      </c>
      <c r="B109" s="295" t="s">
        <v>140</v>
      </c>
      <c r="C109" s="268">
        <v>12780</v>
      </c>
      <c r="D109" s="268">
        <v>637.5</v>
      </c>
      <c r="E109" s="268">
        <v>637.5</v>
      </c>
    </row>
    <row r="110" spans="1:5" ht="14.25" customHeight="1" x14ac:dyDescent="0.2">
      <c r="A110" s="303">
        <v>7124</v>
      </c>
      <c r="B110" s="295" t="s">
        <v>230</v>
      </c>
      <c r="C110" s="268">
        <v>1500</v>
      </c>
      <c r="D110" s="268">
        <v>0</v>
      </c>
      <c r="E110" s="268">
        <v>0</v>
      </c>
    </row>
    <row r="111" spans="1:5" ht="14.25" customHeight="1" x14ac:dyDescent="0.2">
      <c r="A111" s="303">
        <v>7129</v>
      </c>
      <c r="B111" s="278" t="s">
        <v>141</v>
      </c>
      <c r="C111" s="268">
        <v>260</v>
      </c>
      <c r="D111" s="268">
        <v>0</v>
      </c>
      <c r="E111" s="268">
        <v>0</v>
      </c>
    </row>
    <row r="112" spans="1:5" ht="14.25" customHeight="1" x14ac:dyDescent="0.2">
      <c r="A112" s="303">
        <v>9363</v>
      </c>
      <c r="B112" s="278" t="s">
        <v>262</v>
      </c>
      <c r="C112" s="268">
        <v>1966016</v>
      </c>
      <c r="D112" s="268">
        <v>0</v>
      </c>
      <c r="E112" s="268">
        <v>0</v>
      </c>
    </row>
    <row r="113" spans="1:5" ht="14.25" customHeight="1" x14ac:dyDescent="0.2">
      <c r="A113" s="303">
        <v>9369</v>
      </c>
      <c r="B113" s="278" t="s">
        <v>216</v>
      </c>
      <c r="C113" s="268">
        <v>121338.3</v>
      </c>
      <c r="D113" s="268">
        <v>0</v>
      </c>
      <c r="E113" s="268">
        <v>0</v>
      </c>
    </row>
    <row r="114" spans="1:5" ht="14.25" customHeight="1" x14ac:dyDescent="0.2">
      <c r="A114" s="303">
        <v>9459</v>
      </c>
      <c r="B114" s="278" t="s">
        <v>182</v>
      </c>
      <c r="C114" s="268">
        <v>1458331.39</v>
      </c>
      <c r="D114" s="268">
        <v>0</v>
      </c>
      <c r="E114" s="268">
        <v>0</v>
      </c>
    </row>
    <row r="115" spans="1:5" ht="14.25" customHeight="1" x14ac:dyDescent="0.2">
      <c r="A115" s="303">
        <v>9692</v>
      </c>
      <c r="B115" s="278" t="s">
        <v>261</v>
      </c>
      <c r="C115" s="268">
        <v>6327</v>
      </c>
      <c r="D115" s="268">
        <v>0</v>
      </c>
      <c r="E115" s="268">
        <v>0</v>
      </c>
    </row>
    <row r="116" spans="1:5" ht="14.25" customHeight="1" x14ac:dyDescent="0.2">
      <c r="A116" s="303">
        <v>9854</v>
      </c>
      <c r="B116" s="278" t="s">
        <v>181</v>
      </c>
      <c r="C116" s="268">
        <v>100000</v>
      </c>
      <c r="D116" s="268">
        <v>0</v>
      </c>
      <c r="E116" s="268">
        <v>0</v>
      </c>
    </row>
    <row r="117" spans="1:5" x14ac:dyDescent="0.2">
      <c r="A117" s="306"/>
      <c r="B117" s="267" t="s">
        <v>142</v>
      </c>
      <c r="C117" s="307">
        <v>27320</v>
      </c>
      <c r="D117" s="268">
        <v>0</v>
      </c>
      <c r="E117" s="268">
        <v>0</v>
      </c>
    </row>
    <row r="118" spans="1:5" ht="14.25" x14ac:dyDescent="0.2">
      <c r="A118" s="308"/>
      <c r="B118" s="309" t="s">
        <v>28</v>
      </c>
      <c r="C118" s="280">
        <v>5251612.6899999995</v>
      </c>
      <c r="D118" s="280">
        <v>165913.22</v>
      </c>
      <c r="E118" s="280">
        <v>132962.06000000003</v>
      </c>
    </row>
    <row r="119" spans="1:5" ht="14.25" x14ac:dyDescent="0.2">
      <c r="A119" s="310"/>
      <c r="B119" s="311"/>
      <c r="C119" s="312"/>
    </row>
    <row r="120" spans="1:5" ht="14.25" x14ac:dyDescent="0.2">
      <c r="A120" s="310"/>
      <c r="B120" s="313"/>
      <c r="C120" s="312"/>
    </row>
    <row r="121" spans="1:5" ht="14.25" x14ac:dyDescent="0.2">
      <c r="A121" s="310"/>
      <c r="B121" s="314"/>
      <c r="C121" s="312"/>
    </row>
    <row r="122" spans="1:5" ht="14.25" x14ac:dyDescent="0.2">
      <c r="A122" s="310"/>
      <c r="B122" s="314"/>
      <c r="C122" s="312"/>
    </row>
    <row r="123" spans="1:5" ht="14.25" x14ac:dyDescent="0.2">
      <c r="A123" s="310"/>
      <c r="B123" s="311"/>
      <c r="C123" s="312"/>
    </row>
    <row r="124" spans="1:5" ht="14.25" x14ac:dyDescent="0.2">
      <c r="A124" s="310"/>
      <c r="C124" s="315"/>
      <c r="E124" s="316"/>
    </row>
    <row r="125" spans="1:5" ht="14.25" x14ac:dyDescent="0.2">
      <c r="A125" s="317"/>
      <c r="D125" s="318"/>
      <c r="E125" s="319"/>
    </row>
    <row r="126" spans="1:5" x14ac:dyDescent="0.2">
      <c r="D126" s="318"/>
      <c r="E126" s="319"/>
    </row>
    <row r="127" spans="1:5" x14ac:dyDescent="0.2">
      <c r="A127" s="281"/>
      <c r="C127" s="315"/>
      <c r="E127" s="315"/>
    </row>
    <row r="129" spans="1:1" x14ac:dyDescent="0.2">
      <c r="A129" s="281"/>
    </row>
  </sheetData>
  <mergeCells count="4">
    <mergeCell ref="A8:E8"/>
    <mergeCell ref="A9:E9"/>
    <mergeCell ref="A11:E11"/>
    <mergeCell ref="A43:E43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85" orientation="landscape" verticalDpi="300" r:id="rId1"/>
  <headerFooter alignWithMargins="0"/>
  <rowBreaks count="1" manualBreakCount="1">
    <brk id="42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106" zoomScaleNormal="100" workbookViewId="0"/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19.8554687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155</v>
      </c>
    </row>
    <row r="6" spans="1:5" ht="15" x14ac:dyDescent="0.25">
      <c r="A6" s="340" t="s">
        <v>238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325"/>
      <c r="B8" s="325"/>
      <c r="C8" s="325"/>
      <c r="D8" s="325"/>
      <c r="E8" s="325"/>
    </row>
    <row r="9" spans="1:5" x14ac:dyDescent="0.2">
      <c r="A9" s="341" t="s">
        <v>6</v>
      </c>
      <c r="B9" s="341"/>
      <c r="C9" s="341"/>
      <c r="D9" s="341"/>
      <c r="E9" s="341"/>
    </row>
    <row r="10" spans="1:5" ht="18.75" customHeight="1" x14ac:dyDescent="0.2">
      <c r="A10" s="265" t="s">
        <v>7</v>
      </c>
      <c r="B10" s="265" t="s">
        <v>8</v>
      </c>
      <c r="C10" s="265" t="s">
        <v>9</v>
      </c>
      <c r="D10" s="266" t="s">
        <v>10</v>
      </c>
      <c r="E10" s="266" t="s">
        <v>11</v>
      </c>
    </row>
    <row r="11" spans="1:5" x14ac:dyDescent="0.2">
      <c r="A11" s="267">
        <v>1215</v>
      </c>
      <c r="B11" s="267" t="s">
        <v>12</v>
      </c>
      <c r="C11" s="268">
        <v>50000</v>
      </c>
      <c r="D11" s="267"/>
      <c r="E11" s="268">
        <v>13500</v>
      </c>
    </row>
    <row r="12" spans="1:5" x14ac:dyDescent="0.2">
      <c r="A12" s="267">
        <v>1223</v>
      </c>
      <c r="B12" s="267" t="s">
        <v>190</v>
      </c>
      <c r="C12" s="268">
        <v>210000</v>
      </c>
      <c r="D12" s="267"/>
      <c r="E12" s="268">
        <v>11186</v>
      </c>
    </row>
    <row r="13" spans="1:5" x14ac:dyDescent="0.2">
      <c r="A13" s="267">
        <v>1224</v>
      </c>
      <c r="B13" s="267" t="s">
        <v>225</v>
      </c>
      <c r="C13" s="268">
        <v>50000</v>
      </c>
      <c r="D13" s="267"/>
      <c r="E13" s="268">
        <v>0</v>
      </c>
    </row>
    <row r="14" spans="1:5" x14ac:dyDescent="0.2">
      <c r="A14" s="267">
        <v>1227</v>
      </c>
      <c r="B14" s="267" t="s">
        <v>189</v>
      </c>
      <c r="C14" s="268">
        <v>10000</v>
      </c>
      <c r="D14" s="267"/>
      <c r="E14" s="268">
        <v>1397.89</v>
      </c>
    </row>
    <row r="15" spans="1:5" x14ac:dyDescent="0.2">
      <c r="A15" s="267">
        <v>1299</v>
      </c>
      <c r="B15" s="269" t="s">
        <v>13</v>
      </c>
      <c r="C15" s="268">
        <v>24500</v>
      </c>
      <c r="D15" s="267"/>
      <c r="E15" s="268">
        <v>2425</v>
      </c>
    </row>
    <row r="16" spans="1:5" ht="25.5" x14ac:dyDescent="0.2">
      <c r="A16" s="267">
        <v>3353</v>
      </c>
      <c r="B16" s="270" t="s">
        <v>188</v>
      </c>
      <c r="C16" s="268">
        <v>80000</v>
      </c>
      <c r="D16" s="267"/>
      <c r="E16" s="268">
        <v>0</v>
      </c>
    </row>
    <row r="17" spans="1:5" x14ac:dyDescent="0.2">
      <c r="A17" s="271">
        <v>3511</v>
      </c>
      <c r="B17" s="270" t="s">
        <v>14</v>
      </c>
      <c r="C17" s="268">
        <v>100</v>
      </c>
      <c r="D17" s="268"/>
      <c r="E17" s="268">
        <v>26.38</v>
      </c>
    </row>
    <row r="18" spans="1:5" ht="15.75" customHeight="1" x14ac:dyDescent="0.2">
      <c r="A18" s="271">
        <v>3524</v>
      </c>
      <c r="B18" s="270" t="s">
        <v>187</v>
      </c>
      <c r="C18" s="268">
        <v>110000</v>
      </c>
      <c r="D18" s="268"/>
      <c r="E18" s="268">
        <v>0</v>
      </c>
    </row>
    <row r="19" spans="1:5" x14ac:dyDescent="0.2">
      <c r="A19" s="272">
        <v>5211</v>
      </c>
      <c r="B19" s="271" t="s">
        <v>15</v>
      </c>
      <c r="C19" s="268">
        <v>1000</v>
      </c>
      <c r="D19" s="273"/>
      <c r="E19" s="273">
        <v>5.2</v>
      </c>
    </row>
    <row r="20" spans="1:5" x14ac:dyDescent="0.2">
      <c r="A20" s="272">
        <v>5252</v>
      </c>
      <c r="B20" s="271" t="s">
        <v>16</v>
      </c>
      <c r="C20" s="268">
        <v>500</v>
      </c>
      <c r="D20" s="273"/>
      <c r="E20" s="273">
        <v>36.840000000000003</v>
      </c>
    </row>
    <row r="21" spans="1:5" x14ac:dyDescent="0.2">
      <c r="A21" s="272">
        <v>5259</v>
      </c>
      <c r="B21" s="271" t="s">
        <v>17</v>
      </c>
      <c r="C21" s="268">
        <v>6000</v>
      </c>
      <c r="D21" s="273"/>
      <c r="E21" s="273">
        <v>574.04</v>
      </c>
    </row>
    <row r="22" spans="1:5" ht="25.5" x14ac:dyDescent="0.2">
      <c r="A22" s="272">
        <v>5266</v>
      </c>
      <c r="B22" s="276" t="s">
        <v>18</v>
      </c>
      <c r="C22" s="268">
        <v>30000</v>
      </c>
      <c r="D22" s="273"/>
      <c r="E22" s="273">
        <v>4257.01</v>
      </c>
    </row>
    <row r="23" spans="1:5" x14ac:dyDescent="0.2">
      <c r="A23" s="272">
        <v>5271</v>
      </c>
      <c r="B23" s="271" t="s">
        <v>19</v>
      </c>
      <c r="C23" s="268">
        <v>200000</v>
      </c>
      <c r="D23" s="273"/>
      <c r="E23" s="273">
        <v>33373.82</v>
      </c>
    </row>
    <row r="24" spans="1:5" x14ac:dyDescent="0.2">
      <c r="A24" s="277">
        <v>5291</v>
      </c>
      <c r="B24" s="277" t="s">
        <v>20</v>
      </c>
      <c r="C24" s="268">
        <v>100000</v>
      </c>
      <c r="D24" s="273"/>
      <c r="E24" s="273">
        <v>9238.9</v>
      </c>
    </row>
    <row r="25" spans="1:5" x14ac:dyDescent="0.2">
      <c r="A25" s="277">
        <v>5299</v>
      </c>
      <c r="B25" s="277" t="s">
        <v>21</v>
      </c>
      <c r="C25" s="268">
        <v>500</v>
      </c>
      <c r="D25" s="273"/>
      <c r="E25" s="273">
        <v>0.63</v>
      </c>
    </row>
    <row r="26" spans="1:5" x14ac:dyDescent="0.2">
      <c r="A26" s="277">
        <v>5511</v>
      </c>
      <c r="B26" s="277" t="s">
        <v>186</v>
      </c>
      <c r="C26" s="268">
        <v>500</v>
      </c>
      <c r="D26" s="273"/>
      <c r="E26" s="273">
        <v>141</v>
      </c>
    </row>
    <row r="27" spans="1:5" x14ac:dyDescent="0.2">
      <c r="A27" s="267">
        <v>5512</v>
      </c>
      <c r="B27" s="278" t="s">
        <v>22</v>
      </c>
      <c r="C27" s="268">
        <v>10000</v>
      </c>
      <c r="D27" s="268"/>
      <c r="E27" s="268">
        <v>1604.75</v>
      </c>
    </row>
    <row r="28" spans="1:5" x14ac:dyDescent="0.2">
      <c r="A28" s="267">
        <v>5681</v>
      </c>
      <c r="B28" s="270" t="s">
        <v>23</v>
      </c>
      <c r="C28" s="268">
        <v>100000</v>
      </c>
      <c r="D28" s="267"/>
      <c r="E28" s="268">
        <v>41471.26</v>
      </c>
    </row>
    <row r="29" spans="1:5" x14ac:dyDescent="0.2">
      <c r="A29" s="267">
        <v>5684</v>
      </c>
      <c r="B29" s="270" t="s">
        <v>24</v>
      </c>
      <c r="C29" s="268">
        <v>220000</v>
      </c>
      <c r="D29" s="268"/>
      <c r="E29" s="268">
        <v>135093.9</v>
      </c>
    </row>
    <row r="30" spans="1:5" x14ac:dyDescent="0.2">
      <c r="A30" s="267">
        <v>5689</v>
      </c>
      <c r="B30" s="270" t="s">
        <v>25</v>
      </c>
      <c r="C30" s="268">
        <v>4000</v>
      </c>
      <c r="D30" s="268"/>
      <c r="E30" s="268">
        <v>1295.6400000000001</v>
      </c>
    </row>
    <row r="31" spans="1:5" x14ac:dyDescent="0.2">
      <c r="A31" s="267">
        <v>6429</v>
      </c>
      <c r="B31" s="269" t="s">
        <v>26</v>
      </c>
      <c r="C31" s="268">
        <v>70000</v>
      </c>
      <c r="D31" s="268"/>
      <c r="E31" s="268">
        <v>62673.69</v>
      </c>
    </row>
    <row r="32" spans="1:5" x14ac:dyDescent="0.2">
      <c r="A32" s="267">
        <v>8669</v>
      </c>
      <c r="B32" s="270" t="s">
        <v>27</v>
      </c>
      <c r="C32" s="268">
        <v>248800</v>
      </c>
      <c r="D32" s="267"/>
      <c r="E32" s="268">
        <v>25191.65</v>
      </c>
    </row>
    <row r="33" spans="1:5" ht="25.5" x14ac:dyDescent="0.2">
      <c r="A33" s="267">
        <v>9369</v>
      </c>
      <c r="B33" s="270" t="s">
        <v>211</v>
      </c>
      <c r="C33" s="268">
        <v>100000</v>
      </c>
      <c r="D33" s="267"/>
      <c r="E33" s="268">
        <v>35000</v>
      </c>
    </row>
    <row r="34" spans="1:5" x14ac:dyDescent="0.2">
      <c r="A34" s="267">
        <v>9459</v>
      </c>
      <c r="B34" s="270" t="s">
        <v>185</v>
      </c>
      <c r="C34" s="268">
        <v>1458331.39</v>
      </c>
      <c r="D34" s="267"/>
      <c r="E34" s="268">
        <v>0</v>
      </c>
    </row>
    <row r="35" spans="1:5" x14ac:dyDescent="0.2">
      <c r="A35" s="267"/>
      <c r="B35" s="279" t="s">
        <v>28</v>
      </c>
      <c r="C35" s="280">
        <v>3084231.3899999997</v>
      </c>
      <c r="D35" s="280">
        <v>0</v>
      </c>
      <c r="E35" s="280">
        <v>378493.60000000003</v>
      </c>
    </row>
    <row r="37" spans="1:5" x14ac:dyDescent="0.2">
      <c r="A37" s="281"/>
      <c r="B37" s="282" t="s">
        <v>29</v>
      </c>
    </row>
    <row r="38" spans="1:5" x14ac:dyDescent="0.2">
      <c r="A38" s="281"/>
      <c r="B38" s="263" t="s">
        <v>236</v>
      </c>
    </row>
    <row r="39" spans="1:5" ht="13.5" customHeight="1" x14ac:dyDescent="0.2">
      <c r="A39" s="281"/>
      <c r="B39" s="283" t="s">
        <v>237</v>
      </c>
    </row>
    <row r="40" spans="1:5" x14ac:dyDescent="0.2">
      <c r="A40" s="341" t="s">
        <v>30</v>
      </c>
      <c r="B40" s="341"/>
      <c r="C40" s="341"/>
      <c r="D40" s="341"/>
      <c r="E40" s="341"/>
    </row>
    <row r="41" spans="1:5" ht="14.25" customHeight="1" x14ac:dyDescent="0.2">
      <c r="A41" s="284" t="s">
        <v>7</v>
      </c>
      <c r="B41" s="284" t="s">
        <v>8</v>
      </c>
      <c r="C41" s="265" t="s">
        <v>9</v>
      </c>
      <c r="D41" s="285" t="s">
        <v>31</v>
      </c>
      <c r="E41" s="285" t="s">
        <v>32</v>
      </c>
    </row>
    <row r="42" spans="1:5" x14ac:dyDescent="0.2">
      <c r="A42" s="286" t="s">
        <v>33</v>
      </c>
      <c r="B42" s="278" t="s">
        <v>34</v>
      </c>
      <c r="C42" s="268">
        <v>485000</v>
      </c>
      <c r="D42" s="268">
        <v>39813</v>
      </c>
      <c r="E42" s="268">
        <v>39780.400000000001</v>
      </c>
    </row>
    <row r="43" spans="1:5" x14ac:dyDescent="0.2">
      <c r="A43" s="286" t="s">
        <v>35</v>
      </c>
      <c r="B43" s="278" t="s">
        <v>36</v>
      </c>
      <c r="C43" s="268">
        <v>11980</v>
      </c>
      <c r="D43" s="268">
        <v>910</v>
      </c>
      <c r="E43" s="268">
        <v>910</v>
      </c>
    </row>
    <row r="44" spans="1:5" x14ac:dyDescent="0.2">
      <c r="A44" s="286" t="s">
        <v>37</v>
      </c>
      <c r="B44" s="278" t="s">
        <v>38</v>
      </c>
      <c r="C44" s="268">
        <v>7820</v>
      </c>
      <c r="D44" s="268">
        <v>659.33</v>
      </c>
      <c r="E44" s="268">
        <v>657.98</v>
      </c>
    </row>
    <row r="45" spans="1:5" x14ac:dyDescent="0.2">
      <c r="A45" s="286" t="s">
        <v>39</v>
      </c>
      <c r="B45" s="278" t="s">
        <v>40</v>
      </c>
      <c r="C45" s="268">
        <v>22800</v>
      </c>
      <c r="D45" s="268">
        <v>1900</v>
      </c>
      <c r="E45" s="268">
        <v>1900</v>
      </c>
    </row>
    <row r="46" spans="1:5" x14ac:dyDescent="0.2">
      <c r="A46" s="286" t="s">
        <v>41</v>
      </c>
      <c r="B46" s="278" t="s">
        <v>42</v>
      </c>
      <c r="C46" s="268">
        <v>2400</v>
      </c>
      <c r="D46" s="268">
        <v>166.67</v>
      </c>
      <c r="E46" s="268">
        <v>163.34</v>
      </c>
    </row>
    <row r="47" spans="1:5" x14ac:dyDescent="0.2">
      <c r="A47" s="287" t="s">
        <v>43</v>
      </c>
      <c r="B47" s="288" t="s">
        <v>44</v>
      </c>
      <c r="C47" s="268">
        <v>20000</v>
      </c>
      <c r="D47" s="273">
        <v>0</v>
      </c>
      <c r="E47" s="268">
        <v>0</v>
      </c>
    </row>
    <row r="48" spans="1:5" x14ac:dyDescent="0.2">
      <c r="A48" s="287" t="s">
        <v>45</v>
      </c>
      <c r="B48" s="288" t="s">
        <v>46</v>
      </c>
      <c r="C48" s="268">
        <v>10000</v>
      </c>
      <c r="D48" s="268">
        <v>1000</v>
      </c>
      <c r="E48" s="268">
        <v>1000</v>
      </c>
    </row>
    <row r="49" spans="1:5" x14ac:dyDescent="0.2">
      <c r="A49" s="287" t="s">
        <v>47</v>
      </c>
      <c r="B49" s="288" t="s">
        <v>48</v>
      </c>
      <c r="C49" s="268">
        <v>68480</v>
      </c>
      <c r="D49" s="273">
        <v>0</v>
      </c>
      <c r="E49" s="268">
        <v>0</v>
      </c>
    </row>
    <row r="50" spans="1:5" x14ac:dyDescent="0.2">
      <c r="A50" s="287" t="s">
        <v>49</v>
      </c>
      <c r="B50" s="288" t="s">
        <v>50</v>
      </c>
      <c r="C50" s="268">
        <v>1000</v>
      </c>
      <c r="D50" s="273">
        <v>0</v>
      </c>
      <c r="E50" s="268">
        <v>0</v>
      </c>
    </row>
    <row r="51" spans="1:5" x14ac:dyDescent="0.2">
      <c r="A51" s="289" t="s">
        <v>229</v>
      </c>
      <c r="B51" s="290" t="s">
        <v>226</v>
      </c>
      <c r="C51" s="268">
        <v>1450</v>
      </c>
      <c r="D51" s="273">
        <v>0</v>
      </c>
      <c r="E51" s="268">
        <v>0</v>
      </c>
    </row>
    <row r="52" spans="1:5" x14ac:dyDescent="0.2">
      <c r="A52" s="287" t="s">
        <v>51</v>
      </c>
      <c r="B52" s="291" t="s">
        <v>52</v>
      </c>
      <c r="C52" s="268">
        <v>127000</v>
      </c>
      <c r="D52" s="273">
        <v>10221.209999999999</v>
      </c>
      <c r="E52" s="268">
        <v>10213.16</v>
      </c>
    </row>
    <row r="53" spans="1:5" ht="25.5" x14ac:dyDescent="0.2">
      <c r="A53" s="292" t="s">
        <v>53</v>
      </c>
      <c r="B53" s="291" t="s">
        <v>54</v>
      </c>
      <c r="C53" s="268">
        <v>1000</v>
      </c>
      <c r="D53" s="273">
        <v>63.07</v>
      </c>
      <c r="E53" s="268">
        <v>63.07</v>
      </c>
    </row>
    <row r="54" spans="1:5" x14ac:dyDescent="0.2">
      <c r="A54" s="292" t="s">
        <v>57</v>
      </c>
      <c r="B54" s="278" t="s">
        <v>58</v>
      </c>
      <c r="C54" s="293">
        <v>3240</v>
      </c>
      <c r="D54" s="273">
        <v>209.43</v>
      </c>
      <c r="E54" s="268">
        <v>209.43</v>
      </c>
    </row>
    <row r="55" spans="1:5" x14ac:dyDescent="0.2">
      <c r="A55" s="292" t="s">
        <v>59</v>
      </c>
      <c r="B55" s="278" t="s">
        <v>60</v>
      </c>
      <c r="C55" s="293">
        <v>2060</v>
      </c>
      <c r="D55" s="273">
        <v>358.5</v>
      </c>
      <c r="E55" s="268">
        <v>358.5</v>
      </c>
    </row>
    <row r="56" spans="1:5" x14ac:dyDescent="0.2">
      <c r="A56" s="292" t="s">
        <v>61</v>
      </c>
      <c r="B56" s="278" t="s">
        <v>62</v>
      </c>
      <c r="C56" s="293">
        <v>2100</v>
      </c>
      <c r="D56" s="273">
        <v>240</v>
      </c>
      <c r="E56" s="268">
        <v>240</v>
      </c>
    </row>
    <row r="57" spans="1:5" ht="13.5" customHeight="1" x14ac:dyDescent="0.2">
      <c r="A57" s="292" t="s">
        <v>63</v>
      </c>
      <c r="B57" s="278" t="s">
        <v>64</v>
      </c>
      <c r="C57" s="293">
        <v>72810</v>
      </c>
      <c r="D57" s="273">
        <v>1983.74</v>
      </c>
      <c r="E57" s="268">
        <v>3351.91</v>
      </c>
    </row>
    <row r="58" spans="1:5" x14ac:dyDescent="0.2">
      <c r="A58" s="292" t="s">
        <v>65</v>
      </c>
      <c r="B58" s="278" t="s">
        <v>66</v>
      </c>
      <c r="C58" s="293">
        <v>27320</v>
      </c>
      <c r="D58" s="273">
        <v>1002.5</v>
      </c>
      <c r="E58" s="268">
        <v>1512.5</v>
      </c>
    </row>
    <row r="59" spans="1:5" x14ac:dyDescent="0.2">
      <c r="A59" s="292" t="s">
        <v>67</v>
      </c>
      <c r="B59" s="294" t="s">
        <v>68</v>
      </c>
      <c r="C59" s="293">
        <v>21460</v>
      </c>
      <c r="D59" s="273">
        <v>380</v>
      </c>
      <c r="E59" s="268">
        <v>659</v>
      </c>
    </row>
    <row r="60" spans="1:5" x14ac:dyDescent="0.2">
      <c r="A60" s="287" t="s">
        <v>69</v>
      </c>
      <c r="B60" s="278" t="s">
        <v>70</v>
      </c>
      <c r="C60" s="293">
        <v>1500</v>
      </c>
      <c r="D60" s="268">
        <v>418.5</v>
      </c>
      <c r="E60" s="268">
        <v>418.5</v>
      </c>
    </row>
    <row r="61" spans="1:5" x14ac:dyDescent="0.2">
      <c r="A61" s="287" t="s">
        <v>71</v>
      </c>
      <c r="B61" s="288" t="s">
        <v>72</v>
      </c>
      <c r="C61" s="268">
        <v>1500</v>
      </c>
      <c r="D61" s="268">
        <v>300</v>
      </c>
      <c r="E61" s="268">
        <v>300</v>
      </c>
    </row>
    <row r="62" spans="1:5" x14ac:dyDescent="0.2">
      <c r="A62" s="287" t="s">
        <v>73</v>
      </c>
      <c r="B62" s="295" t="s">
        <v>74</v>
      </c>
      <c r="C62" s="268">
        <v>1500</v>
      </c>
      <c r="D62" s="268">
        <v>299</v>
      </c>
      <c r="E62" s="268">
        <v>299</v>
      </c>
    </row>
    <row r="63" spans="1:5" x14ac:dyDescent="0.2">
      <c r="A63" s="287" t="s">
        <v>75</v>
      </c>
      <c r="B63" s="295" t="s">
        <v>76</v>
      </c>
      <c r="C63" s="268">
        <v>29390</v>
      </c>
      <c r="D63" s="273">
        <v>3251.81</v>
      </c>
      <c r="E63" s="268">
        <v>3506.97</v>
      </c>
    </row>
    <row r="64" spans="1:5" x14ac:dyDescent="0.2">
      <c r="A64" s="292" t="s">
        <v>77</v>
      </c>
      <c r="B64" s="288" t="s">
        <v>78</v>
      </c>
      <c r="C64" s="268">
        <v>522</v>
      </c>
      <c r="D64" s="268">
        <v>0</v>
      </c>
      <c r="E64" s="268">
        <v>0</v>
      </c>
    </row>
    <row r="65" spans="1:5" x14ac:dyDescent="0.2">
      <c r="A65" s="292" t="s">
        <v>79</v>
      </c>
      <c r="B65" s="288" t="s">
        <v>80</v>
      </c>
      <c r="C65" s="293">
        <v>3780</v>
      </c>
      <c r="D65" s="273">
        <v>135.9</v>
      </c>
      <c r="E65" s="268">
        <v>135.9</v>
      </c>
    </row>
    <row r="66" spans="1:5" x14ac:dyDescent="0.2">
      <c r="A66" s="292" t="s">
        <v>81</v>
      </c>
      <c r="B66" s="288" t="s">
        <v>82</v>
      </c>
      <c r="C66" s="293">
        <v>14510</v>
      </c>
      <c r="D66" s="273">
        <v>2929.58</v>
      </c>
      <c r="E66" s="268">
        <v>2985.31</v>
      </c>
    </row>
    <row r="67" spans="1:5" x14ac:dyDescent="0.2">
      <c r="A67" s="292" t="s">
        <v>85</v>
      </c>
      <c r="B67" s="288" t="s">
        <v>86</v>
      </c>
      <c r="C67" s="293">
        <v>1910</v>
      </c>
      <c r="D67" s="268">
        <v>215</v>
      </c>
      <c r="E67" s="268">
        <v>215</v>
      </c>
    </row>
    <row r="68" spans="1:5" ht="12.75" customHeight="1" x14ac:dyDescent="0.2">
      <c r="A68" s="292" t="s">
        <v>87</v>
      </c>
      <c r="B68" s="288" t="s">
        <v>88</v>
      </c>
      <c r="C68" s="293">
        <v>24800</v>
      </c>
      <c r="D68" s="296">
        <v>4318</v>
      </c>
      <c r="E68" s="268">
        <v>4318</v>
      </c>
    </row>
    <row r="69" spans="1:5" ht="15" customHeight="1" x14ac:dyDescent="0.2">
      <c r="A69" s="287" t="s">
        <v>89</v>
      </c>
      <c r="B69" s="297" t="s">
        <v>90</v>
      </c>
      <c r="C69" s="293">
        <v>5128</v>
      </c>
      <c r="D69" s="273">
        <v>869.2</v>
      </c>
      <c r="E69" s="268">
        <v>869.2</v>
      </c>
    </row>
    <row r="70" spans="1:5" ht="14.25" customHeight="1" x14ac:dyDescent="0.2">
      <c r="A70" s="287" t="s">
        <v>91</v>
      </c>
      <c r="B70" s="288" t="s">
        <v>92</v>
      </c>
      <c r="C70" s="268">
        <v>980</v>
      </c>
      <c r="D70" s="268">
        <v>0</v>
      </c>
      <c r="E70" s="268">
        <v>0</v>
      </c>
    </row>
    <row r="71" spans="1:5" x14ac:dyDescent="0.2">
      <c r="A71" s="287" t="s">
        <v>93</v>
      </c>
      <c r="B71" s="288" t="s">
        <v>94</v>
      </c>
      <c r="C71" s="268">
        <v>4000</v>
      </c>
      <c r="D71" s="268">
        <v>887.84</v>
      </c>
      <c r="E71" s="268">
        <v>887.84</v>
      </c>
    </row>
    <row r="72" spans="1:5" x14ac:dyDescent="0.2">
      <c r="A72" s="287" t="s">
        <v>95</v>
      </c>
      <c r="B72" s="288" t="s">
        <v>212</v>
      </c>
      <c r="C72" s="268">
        <v>1000</v>
      </c>
      <c r="D72" s="268">
        <v>0</v>
      </c>
      <c r="E72" s="268">
        <v>0</v>
      </c>
    </row>
    <row r="73" spans="1:5" x14ac:dyDescent="0.2">
      <c r="A73" s="287" t="s">
        <v>97</v>
      </c>
      <c r="B73" s="288" t="s">
        <v>98</v>
      </c>
      <c r="C73" s="268">
        <v>15770</v>
      </c>
      <c r="D73" s="273">
        <v>511.45</v>
      </c>
      <c r="E73" s="268">
        <v>511.45</v>
      </c>
    </row>
    <row r="74" spans="1:5" x14ac:dyDescent="0.2">
      <c r="A74" s="287" t="s">
        <v>101</v>
      </c>
      <c r="B74" s="288" t="s">
        <v>102</v>
      </c>
      <c r="C74" s="268">
        <v>4750</v>
      </c>
      <c r="D74" s="299">
        <v>400</v>
      </c>
      <c r="E74" s="268">
        <v>400</v>
      </c>
    </row>
    <row r="75" spans="1:5" ht="12.75" customHeight="1" x14ac:dyDescent="0.2">
      <c r="A75" s="287" t="s">
        <v>103</v>
      </c>
      <c r="B75" s="300" t="s">
        <v>104</v>
      </c>
      <c r="C75" s="268">
        <v>1250</v>
      </c>
      <c r="D75" s="299">
        <v>0</v>
      </c>
      <c r="E75" s="299">
        <v>0</v>
      </c>
    </row>
    <row r="76" spans="1:5" x14ac:dyDescent="0.2">
      <c r="A76" s="287" t="s">
        <v>105</v>
      </c>
      <c r="B76" s="288" t="s">
        <v>106</v>
      </c>
      <c r="C76" s="268">
        <v>4520</v>
      </c>
      <c r="D76" s="273">
        <v>326.89</v>
      </c>
      <c r="E76" s="268">
        <v>326.89</v>
      </c>
    </row>
    <row r="77" spans="1:5" x14ac:dyDescent="0.2">
      <c r="A77" s="301" t="s">
        <v>109</v>
      </c>
      <c r="B77" s="288" t="s">
        <v>110</v>
      </c>
      <c r="C77" s="268">
        <v>10150</v>
      </c>
      <c r="D77" s="273">
        <v>632.4</v>
      </c>
      <c r="E77" s="268">
        <v>632.4</v>
      </c>
    </row>
    <row r="78" spans="1:5" x14ac:dyDescent="0.2">
      <c r="A78" s="301" t="s">
        <v>111</v>
      </c>
      <c r="B78" s="270" t="s">
        <v>112</v>
      </c>
      <c r="C78" s="268">
        <v>180</v>
      </c>
      <c r="D78" s="273">
        <v>0</v>
      </c>
      <c r="E78" s="268">
        <v>0</v>
      </c>
    </row>
    <row r="79" spans="1:5" ht="25.5" x14ac:dyDescent="0.2">
      <c r="A79" s="301" t="s">
        <v>213</v>
      </c>
      <c r="B79" s="291" t="s">
        <v>214</v>
      </c>
      <c r="C79" s="268">
        <v>1500</v>
      </c>
      <c r="D79" s="273">
        <v>0</v>
      </c>
      <c r="E79" s="268">
        <v>0</v>
      </c>
    </row>
    <row r="80" spans="1:5" x14ac:dyDescent="0.2">
      <c r="A80" s="301" t="s">
        <v>113</v>
      </c>
      <c r="B80" s="288" t="s">
        <v>114</v>
      </c>
      <c r="C80" s="268">
        <v>1200</v>
      </c>
      <c r="D80" s="268">
        <v>0</v>
      </c>
      <c r="E80" s="268">
        <v>0</v>
      </c>
    </row>
    <row r="81" spans="1:5" x14ac:dyDescent="0.2">
      <c r="A81" s="302" t="s">
        <v>115</v>
      </c>
      <c r="B81" s="288" t="s">
        <v>116</v>
      </c>
      <c r="C81" s="268">
        <v>1000</v>
      </c>
      <c r="D81" s="268">
        <v>0</v>
      </c>
      <c r="E81" s="268">
        <v>0</v>
      </c>
    </row>
    <row r="82" spans="1:5" x14ac:dyDescent="0.2">
      <c r="A82" s="303">
        <v>1259</v>
      </c>
      <c r="B82" s="288" t="s">
        <v>118</v>
      </c>
      <c r="C82" s="268">
        <v>2080</v>
      </c>
      <c r="D82" s="268">
        <v>0</v>
      </c>
      <c r="E82" s="268">
        <v>0</v>
      </c>
    </row>
    <row r="83" spans="1:5" x14ac:dyDescent="0.2">
      <c r="A83" s="304">
        <v>1261</v>
      </c>
      <c r="B83" s="288" t="s">
        <v>119</v>
      </c>
      <c r="C83" s="293">
        <v>3940</v>
      </c>
      <c r="D83" s="273">
        <v>32.729999999999997</v>
      </c>
      <c r="E83" s="268">
        <v>32.729999999999997</v>
      </c>
    </row>
    <row r="84" spans="1:5" x14ac:dyDescent="0.2">
      <c r="A84" s="304">
        <v>1292</v>
      </c>
      <c r="B84" s="278" t="s">
        <v>120</v>
      </c>
      <c r="C84" s="293">
        <v>200</v>
      </c>
      <c r="D84" s="268">
        <v>0</v>
      </c>
      <c r="E84" s="268">
        <v>0</v>
      </c>
    </row>
    <row r="85" spans="1:5" x14ac:dyDescent="0.2">
      <c r="A85" s="304">
        <v>1293</v>
      </c>
      <c r="B85" s="278" t="s">
        <v>121</v>
      </c>
      <c r="C85" s="293">
        <v>100</v>
      </c>
      <c r="D85" s="268">
        <v>0</v>
      </c>
      <c r="E85" s="268">
        <v>0</v>
      </c>
    </row>
    <row r="86" spans="1:5" x14ac:dyDescent="0.2">
      <c r="A86" s="304">
        <v>1381</v>
      </c>
      <c r="B86" s="288" t="s">
        <v>122</v>
      </c>
      <c r="C86" s="293">
        <v>1950</v>
      </c>
      <c r="D86" s="273">
        <v>0</v>
      </c>
      <c r="E86" s="268">
        <v>0</v>
      </c>
    </row>
    <row r="87" spans="1:5" x14ac:dyDescent="0.2">
      <c r="A87" s="304">
        <v>1413</v>
      </c>
      <c r="B87" s="278" t="s">
        <v>123</v>
      </c>
      <c r="C87" s="293">
        <v>300</v>
      </c>
      <c r="D87" s="268">
        <v>0</v>
      </c>
      <c r="E87" s="268">
        <v>0</v>
      </c>
    </row>
    <row r="88" spans="1:5" x14ac:dyDescent="0.2">
      <c r="A88" s="304">
        <v>1429</v>
      </c>
      <c r="B88" s="278" t="s">
        <v>124</v>
      </c>
      <c r="C88" s="293">
        <v>150</v>
      </c>
      <c r="D88" s="268">
        <v>0</v>
      </c>
      <c r="E88" s="268">
        <v>0</v>
      </c>
    </row>
    <row r="89" spans="1:5" x14ac:dyDescent="0.2">
      <c r="A89" s="304">
        <v>1439</v>
      </c>
      <c r="B89" s="288" t="s">
        <v>125</v>
      </c>
      <c r="C89" s="293">
        <v>2880</v>
      </c>
      <c r="D89" s="273">
        <v>279.3</v>
      </c>
      <c r="E89" s="268">
        <v>279.3</v>
      </c>
    </row>
    <row r="90" spans="1:5" x14ac:dyDescent="0.2">
      <c r="A90" s="303">
        <v>1611</v>
      </c>
      <c r="B90" s="297" t="s">
        <v>126</v>
      </c>
      <c r="C90" s="268">
        <v>6700</v>
      </c>
      <c r="D90" s="273">
        <v>175</v>
      </c>
      <c r="E90" s="268">
        <v>175</v>
      </c>
    </row>
    <row r="91" spans="1:5" x14ac:dyDescent="0.2">
      <c r="A91" s="303">
        <v>1731</v>
      </c>
      <c r="B91" s="288" t="s">
        <v>127</v>
      </c>
      <c r="C91" s="268">
        <v>1950</v>
      </c>
      <c r="D91" s="268">
        <v>0</v>
      </c>
      <c r="E91" s="268">
        <v>0</v>
      </c>
    </row>
    <row r="92" spans="1:5" x14ac:dyDescent="0.2">
      <c r="A92" s="303">
        <v>1899</v>
      </c>
      <c r="B92" s="288" t="s">
        <v>128</v>
      </c>
      <c r="C92" s="268">
        <v>1270</v>
      </c>
      <c r="D92" s="273">
        <v>164.56</v>
      </c>
      <c r="E92" s="268">
        <v>164.56</v>
      </c>
    </row>
    <row r="93" spans="1:5" x14ac:dyDescent="0.2">
      <c r="A93" s="303">
        <v>2511</v>
      </c>
      <c r="B93" s="288" t="s">
        <v>129</v>
      </c>
      <c r="C93" s="268">
        <v>1000</v>
      </c>
      <c r="D93" s="268">
        <v>0</v>
      </c>
      <c r="E93" s="268">
        <v>0</v>
      </c>
    </row>
    <row r="94" spans="1:5" x14ac:dyDescent="0.2">
      <c r="A94" s="303">
        <v>2529</v>
      </c>
      <c r="B94" s="288" t="s">
        <v>130</v>
      </c>
      <c r="C94" s="268">
        <v>15000</v>
      </c>
      <c r="D94" s="268">
        <v>0</v>
      </c>
      <c r="E94" s="268">
        <v>0</v>
      </c>
    </row>
    <row r="95" spans="1:5" x14ac:dyDescent="0.2">
      <c r="A95" s="303">
        <v>3199</v>
      </c>
      <c r="B95" s="288" t="s">
        <v>131</v>
      </c>
      <c r="C95" s="268">
        <v>2500</v>
      </c>
      <c r="D95" s="273">
        <v>1735</v>
      </c>
      <c r="E95" s="268">
        <v>1735</v>
      </c>
    </row>
    <row r="96" spans="1:5" x14ac:dyDescent="0.2">
      <c r="A96" s="303">
        <v>3311</v>
      </c>
      <c r="B96" s="288" t="s">
        <v>132</v>
      </c>
      <c r="C96" s="268">
        <v>1000</v>
      </c>
      <c r="D96" s="273">
        <v>11.2</v>
      </c>
      <c r="E96" s="268">
        <v>11.2</v>
      </c>
    </row>
    <row r="97" spans="1:5" x14ac:dyDescent="0.2">
      <c r="A97" s="303">
        <v>3352</v>
      </c>
      <c r="B97" s="288" t="s">
        <v>133</v>
      </c>
      <c r="C97" s="268">
        <v>500</v>
      </c>
      <c r="D97" s="273">
        <v>18.02</v>
      </c>
      <c r="E97" s="268">
        <v>18.02</v>
      </c>
    </row>
    <row r="98" spans="1:5" x14ac:dyDescent="0.2">
      <c r="A98" s="303">
        <v>3359</v>
      </c>
      <c r="B98" s="288" t="s">
        <v>134</v>
      </c>
      <c r="C98" s="268">
        <v>6000</v>
      </c>
      <c r="D98" s="273">
        <v>267.27</v>
      </c>
      <c r="E98" s="268">
        <v>267.27</v>
      </c>
    </row>
    <row r="99" spans="1:5" ht="25.5" x14ac:dyDescent="0.2">
      <c r="A99" s="303">
        <v>3366</v>
      </c>
      <c r="B99" s="305" t="s">
        <v>135</v>
      </c>
      <c r="C99" s="268">
        <v>30000</v>
      </c>
      <c r="D99" s="273">
        <v>2140.04</v>
      </c>
      <c r="E99" s="268">
        <v>2140.04</v>
      </c>
    </row>
    <row r="100" spans="1:5" ht="25.5" x14ac:dyDescent="0.2">
      <c r="A100" s="303">
        <v>3371</v>
      </c>
      <c r="B100" s="305" t="s">
        <v>136</v>
      </c>
      <c r="C100" s="268">
        <v>200000</v>
      </c>
      <c r="D100" s="273">
        <v>15923</v>
      </c>
      <c r="E100" s="268">
        <v>15923</v>
      </c>
    </row>
    <row r="101" spans="1:5" x14ac:dyDescent="0.2">
      <c r="A101" s="303">
        <v>3391</v>
      </c>
      <c r="B101" s="288" t="s">
        <v>137</v>
      </c>
      <c r="C101" s="268">
        <v>100000</v>
      </c>
      <c r="D101" s="273">
        <v>4733.8900000000003</v>
      </c>
      <c r="E101" s="268">
        <v>4733.8900000000003</v>
      </c>
    </row>
    <row r="102" spans="1:5" ht="13.5" customHeight="1" x14ac:dyDescent="0.2">
      <c r="A102" s="303">
        <v>3399</v>
      </c>
      <c r="B102" s="288" t="s">
        <v>138</v>
      </c>
      <c r="C102" s="268">
        <v>500</v>
      </c>
      <c r="D102" s="273">
        <v>1.2</v>
      </c>
      <c r="E102" s="268">
        <v>1.2</v>
      </c>
    </row>
    <row r="103" spans="1:5" x14ac:dyDescent="0.2">
      <c r="A103" s="303">
        <v>7111</v>
      </c>
      <c r="B103" s="295" t="s">
        <v>215</v>
      </c>
      <c r="C103" s="299">
        <v>1100</v>
      </c>
      <c r="D103" s="299">
        <v>0</v>
      </c>
      <c r="E103" s="299">
        <v>0</v>
      </c>
    </row>
    <row r="104" spans="1:5" ht="15" customHeight="1" x14ac:dyDescent="0.2">
      <c r="A104" s="303">
        <v>7112</v>
      </c>
      <c r="B104" s="288" t="s">
        <v>139</v>
      </c>
      <c r="C104" s="268">
        <v>1000</v>
      </c>
      <c r="D104" s="268">
        <v>0</v>
      </c>
      <c r="E104" s="268">
        <v>0</v>
      </c>
    </row>
    <row r="105" spans="1:5" ht="15" customHeight="1" x14ac:dyDescent="0.2">
      <c r="A105" s="303">
        <v>7123</v>
      </c>
      <c r="B105" s="295" t="s">
        <v>140</v>
      </c>
      <c r="C105" s="268">
        <v>5080</v>
      </c>
      <c r="D105" s="268">
        <v>474.88</v>
      </c>
      <c r="E105" s="268">
        <v>474.88</v>
      </c>
    </row>
    <row r="106" spans="1:5" ht="15" customHeight="1" x14ac:dyDescent="0.2">
      <c r="A106" s="303">
        <v>7124</v>
      </c>
      <c r="B106" s="295" t="s">
        <v>230</v>
      </c>
      <c r="C106" s="268">
        <v>1200</v>
      </c>
      <c r="D106" s="268">
        <v>1200</v>
      </c>
      <c r="E106" s="268">
        <v>1200</v>
      </c>
    </row>
    <row r="107" spans="1:5" x14ac:dyDescent="0.2">
      <c r="A107" s="303">
        <v>7129</v>
      </c>
      <c r="B107" s="278" t="s">
        <v>141</v>
      </c>
      <c r="C107" s="268">
        <v>590</v>
      </c>
      <c r="D107" s="268">
        <v>0</v>
      </c>
      <c r="E107" s="268">
        <v>0</v>
      </c>
    </row>
    <row r="108" spans="1:5" x14ac:dyDescent="0.2">
      <c r="A108" s="303">
        <v>9369</v>
      </c>
      <c r="B108" s="278" t="s">
        <v>216</v>
      </c>
      <c r="C108" s="268">
        <v>100000</v>
      </c>
      <c r="D108" s="268">
        <v>0</v>
      </c>
      <c r="E108" s="268">
        <v>0</v>
      </c>
    </row>
    <row r="109" spans="1:5" x14ac:dyDescent="0.2">
      <c r="A109" s="303">
        <v>9459</v>
      </c>
      <c r="B109" s="278" t="s">
        <v>182</v>
      </c>
      <c r="C109" s="268">
        <v>1458331.39</v>
      </c>
      <c r="D109" s="268">
        <v>0</v>
      </c>
      <c r="E109" s="268">
        <v>0</v>
      </c>
    </row>
    <row r="110" spans="1:5" x14ac:dyDescent="0.2">
      <c r="A110" s="303">
        <v>9854</v>
      </c>
      <c r="B110" s="278" t="s">
        <v>181</v>
      </c>
      <c r="C110" s="268">
        <v>110000</v>
      </c>
      <c r="D110" s="268">
        <v>35371.199999999997</v>
      </c>
      <c r="E110" s="268">
        <v>35371.199999999997</v>
      </c>
    </row>
    <row r="111" spans="1:5" x14ac:dyDescent="0.2">
      <c r="A111" s="306"/>
      <c r="B111" s="267" t="s">
        <v>142</v>
      </c>
      <c r="C111" s="307">
        <v>10150</v>
      </c>
      <c r="D111" s="268">
        <v>0</v>
      </c>
      <c r="E111" s="268">
        <v>0</v>
      </c>
    </row>
    <row r="112" spans="1:5" ht="14.25" x14ac:dyDescent="0.2">
      <c r="A112" s="308"/>
      <c r="B112" s="309" t="s">
        <v>28</v>
      </c>
      <c r="C112" s="280">
        <v>3084231.3899999997</v>
      </c>
      <c r="D112" s="280">
        <v>136930.30999999997</v>
      </c>
      <c r="E112" s="280">
        <v>139353.03999999998</v>
      </c>
    </row>
    <row r="113" spans="1:5" ht="14.25" x14ac:dyDescent="0.2">
      <c r="A113" s="317"/>
      <c r="B113" s="314"/>
      <c r="C113" s="319"/>
      <c r="D113" s="319"/>
      <c r="E113" s="319"/>
    </row>
    <row r="114" spans="1:5" ht="14.25" x14ac:dyDescent="0.2">
      <c r="A114" s="317"/>
      <c r="B114" s="313"/>
      <c r="C114" s="312"/>
    </row>
    <row r="115" spans="1:5" ht="14.25" x14ac:dyDescent="0.2">
      <c r="A115" s="317"/>
      <c r="B115" s="314"/>
      <c r="C115" s="312"/>
    </row>
    <row r="116" spans="1:5" x14ac:dyDescent="0.2">
      <c r="B116" s="314"/>
      <c r="C116" s="312"/>
    </row>
    <row r="117" spans="1:5" x14ac:dyDescent="0.2">
      <c r="A117" s="281"/>
      <c r="B117" s="311"/>
      <c r="C117" s="312"/>
    </row>
  </sheetData>
  <mergeCells count="4">
    <mergeCell ref="A6:E6"/>
    <mergeCell ref="A7:E7"/>
    <mergeCell ref="A9:E9"/>
    <mergeCell ref="A40:E40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zoomScaleNormal="100" workbookViewId="0">
      <selection activeCell="A76" sqref="A76:XFD78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19.4257812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147</v>
      </c>
    </row>
    <row r="8" spans="1:5" ht="15" x14ac:dyDescent="0.25">
      <c r="A8" s="340" t="s">
        <v>235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5" x14ac:dyDescent="0.25">
      <c r="A10" s="320"/>
      <c r="B10" s="320"/>
      <c r="C10" s="320"/>
      <c r="D10" s="320"/>
      <c r="E10" s="320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13500</v>
      </c>
    </row>
    <row r="14" spans="1:5" x14ac:dyDescent="0.2">
      <c r="A14" s="267">
        <v>1223</v>
      </c>
      <c r="B14" s="267" t="s">
        <v>190</v>
      </c>
      <c r="C14" s="268">
        <v>210000</v>
      </c>
      <c r="D14" s="267"/>
      <c r="E14" s="268">
        <v>11186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0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1397.89</v>
      </c>
    </row>
    <row r="17" spans="1:5" x14ac:dyDescent="0.2">
      <c r="A17" s="267">
        <v>1299</v>
      </c>
      <c r="B17" s="269" t="s">
        <v>13</v>
      </c>
      <c r="C17" s="268">
        <v>24500</v>
      </c>
      <c r="D17" s="267"/>
      <c r="E17" s="268">
        <v>2425</v>
      </c>
    </row>
    <row r="18" spans="1:5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26.38</v>
      </c>
    </row>
    <row r="20" spans="1:5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0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73">
        <v>5.2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73">
        <v>36.840000000000003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73">
        <v>574.04</v>
      </c>
    </row>
    <row r="24" spans="1:5" ht="25.5" x14ac:dyDescent="0.2">
      <c r="A24" s="272">
        <v>5266</v>
      </c>
      <c r="B24" s="276" t="s">
        <v>18</v>
      </c>
      <c r="C24" s="268">
        <v>30000</v>
      </c>
      <c r="D24" s="273"/>
      <c r="E24" s="273">
        <v>4257.01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73">
        <v>33373.82</v>
      </c>
    </row>
    <row r="26" spans="1:5" x14ac:dyDescent="0.2">
      <c r="A26" s="277">
        <v>5291</v>
      </c>
      <c r="B26" s="277" t="s">
        <v>20</v>
      </c>
      <c r="C26" s="268">
        <v>100000</v>
      </c>
      <c r="D26" s="273"/>
      <c r="E26" s="273">
        <v>9238.9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73">
        <v>0.63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73">
        <v>141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1604.75</v>
      </c>
    </row>
    <row r="30" spans="1:5" x14ac:dyDescent="0.2">
      <c r="A30" s="267">
        <v>5681</v>
      </c>
      <c r="B30" s="270" t="s">
        <v>23</v>
      </c>
      <c r="C30" s="268">
        <v>100000</v>
      </c>
      <c r="D30" s="267"/>
      <c r="E30" s="268">
        <v>41471.26</v>
      </c>
    </row>
    <row r="31" spans="1:5" x14ac:dyDescent="0.2">
      <c r="A31" s="267">
        <v>5684</v>
      </c>
      <c r="B31" s="270" t="s">
        <v>24</v>
      </c>
      <c r="C31" s="268">
        <v>220000</v>
      </c>
      <c r="D31" s="268"/>
      <c r="E31" s="268">
        <v>135093.9</v>
      </c>
    </row>
    <row r="32" spans="1:5" x14ac:dyDescent="0.2">
      <c r="A32" s="267">
        <v>5689</v>
      </c>
      <c r="B32" s="270" t="s">
        <v>25</v>
      </c>
      <c r="C32" s="268">
        <v>4000</v>
      </c>
      <c r="D32" s="268"/>
      <c r="E32" s="268">
        <v>1295.6400000000001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62673.69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25191.65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35000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3084231.3899999997</v>
      </c>
      <c r="D37" s="280">
        <f>SUM(D13:D36)</f>
        <v>0</v>
      </c>
      <c r="E37" s="280">
        <v>378493.60000000003</v>
      </c>
    </row>
    <row r="39" spans="1:5" x14ac:dyDescent="0.2">
      <c r="A39" s="281"/>
      <c r="B39" s="282" t="s">
        <v>29</v>
      </c>
    </row>
    <row r="40" spans="1:5" x14ac:dyDescent="0.2">
      <c r="A40" s="281"/>
      <c r="B40" s="263" t="s">
        <v>236</v>
      </c>
    </row>
    <row r="41" spans="1:5" x14ac:dyDescent="0.2">
      <c r="A41" s="281"/>
      <c r="B41" s="283" t="s">
        <v>237</v>
      </c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485000</v>
      </c>
      <c r="D44" s="268">
        <v>39747.800000000003</v>
      </c>
      <c r="E44" s="268">
        <v>39747.800000000003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910</v>
      </c>
      <c r="E45" s="268">
        <v>910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656.62</v>
      </c>
      <c r="E46" s="268">
        <v>656.62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1900</v>
      </c>
      <c r="E47" s="268">
        <v>1900</v>
      </c>
    </row>
    <row r="48" spans="1:5" x14ac:dyDescent="0.2">
      <c r="A48" s="286" t="s">
        <v>41</v>
      </c>
      <c r="B48" s="278" t="s">
        <v>42</v>
      </c>
      <c r="C48" s="268">
        <v>2400</v>
      </c>
      <c r="D48" s="268">
        <v>160</v>
      </c>
      <c r="E48" s="268">
        <v>160</v>
      </c>
    </row>
    <row r="49" spans="1:5" x14ac:dyDescent="0.2">
      <c r="A49" s="287" t="s">
        <v>43</v>
      </c>
      <c r="B49" s="288" t="s">
        <v>44</v>
      </c>
      <c r="C49" s="268">
        <v>20000</v>
      </c>
      <c r="D49" s="273">
        <v>550.61</v>
      </c>
      <c r="E49" s="268">
        <v>550.61</v>
      </c>
    </row>
    <row r="50" spans="1:5" x14ac:dyDescent="0.2">
      <c r="A50" s="287" t="s">
        <v>45</v>
      </c>
      <c r="B50" s="288" t="s">
        <v>46</v>
      </c>
      <c r="C50" s="268">
        <v>10000</v>
      </c>
      <c r="D50" s="268">
        <v>480</v>
      </c>
      <c r="E50" s="268">
        <v>480</v>
      </c>
    </row>
    <row r="51" spans="1:5" x14ac:dyDescent="0.2">
      <c r="A51" s="287" t="s">
        <v>47</v>
      </c>
      <c r="B51" s="288" t="s">
        <v>48</v>
      </c>
      <c r="C51" s="268">
        <v>68480</v>
      </c>
      <c r="D51" s="273">
        <v>600</v>
      </c>
      <c r="E51" s="268">
        <v>600</v>
      </c>
    </row>
    <row r="52" spans="1:5" x14ac:dyDescent="0.2">
      <c r="A52" s="287" t="s">
        <v>49</v>
      </c>
      <c r="B52" s="288" t="s">
        <v>50</v>
      </c>
      <c r="C52" s="268">
        <v>1000</v>
      </c>
      <c r="D52" s="273">
        <v>0</v>
      </c>
      <c r="E52" s="268">
        <v>0</v>
      </c>
    </row>
    <row r="53" spans="1:5" x14ac:dyDescent="0.2">
      <c r="A53" s="289" t="s">
        <v>229</v>
      </c>
      <c r="B53" s="290" t="s">
        <v>226</v>
      </c>
      <c r="C53" s="268">
        <v>1450</v>
      </c>
      <c r="D53" s="273">
        <v>0</v>
      </c>
      <c r="E53" s="268">
        <v>0</v>
      </c>
    </row>
    <row r="54" spans="1:5" x14ac:dyDescent="0.2">
      <c r="A54" s="287" t="s">
        <v>51</v>
      </c>
      <c r="B54" s="291" t="s">
        <v>52</v>
      </c>
      <c r="C54" s="268">
        <v>127000</v>
      </c>
      <c r="D54" s="273">
        <v>10205.120000000001</v>
      </c>
      <c r="E54" s="268">
        <v>10205.120000000001</v>
      </c>
    </row>
    <row r="55" spans="1:5" ht="25.5" x14ac:dyDescent="0.2">
      <c r="A55" s="292" t="s">
        <v>53</v>
      </c>
      <c r="B55" s="291" t="s">
        <v>54</v>
      </c>
      <c r="C55" s="268">
        <v>1000</v>
      </c>
      <c r="D55" s="273">
        <v>63.07</v>
      </c>
      <c r="E55" s="268">
        <v>63.07</v>
      </c>
    </row>
    <row r="56" spans="1:5" x14ac:dyDescent="0.2">
      <c r="A56" s="292" t="s">
        <v>57</v>
      </c>
      <c r="B56" s="278" t="s">
        <v>58</v>
      </c>
      <c r="C56" s="293">
        <v>3240</v>
      </c>
      <c r="D56" s="273">
        <v>470.59</v>
      </c>
      <c r="E56" s="268">
        <v>470.59</v>
      </c>
    </row>
    <row r="57" spans="1:5" x14ac:dyDescent="0.2">
      <c r="A57" s="292" t="s">
        <v>59</v>
      </c>
      <c r="B57" s="278" t="s">
        <v>60</v>
      </c>
      <c r="C57" s="293">
        <v>2060</v>
      </c>
      <c r="D57" s="273">
        <v>307.5</v>
      </c>
      <c r="E57" s="268">
        <v>307.5</v>
      </c>
    </row>
    <row r="58" spans="1:5" x14ac:dyDescent="0.2">
      <c r="A58" s="292" t="s">
        <v>61</v>
      </c>
      <c r="B58" s="278" t="s">
        <v>62</v>
      </c>
      <c r="C58" s="293">
        <v>2100</v>
      </c>
      <c r="D58" s="273">
        <v>280</v>
      </c>
      <c r="E58" s="268">
        <v>280</v>
      </c>
    </row>
    <row r="59" spans="1:5" ht="12" customHeight="1" x14ac:dyDescent="0.2">
      <c r="A59" s="292" t="s">
        <v>63</v>
      </c>
      <c r="B59" s="278" t="s">
        <v>64</v>
      </c>
      <c r="C59" s="293">
        <v>72810</v>
      </c>
      <c r="D59" s="273">
        <v>5955.51</v>
      </c>
      <c r="E59" s="268">
        <v>7024.69</v>
      </c>
    </row>
    <row r="60" spans="1:5" x14ac:dyDescent="0.2">
      <c r="A60" s="292" t="s">
        <v>65</v>
      </c>
      <c r="B60" s="278" t="s">
        <v>66</v>
      </c>
      <c r="C60" s="293">
        <v>27320</v>
      </c>
      <c r="D60" s="273">
        <v>2095</v>
      </c>
      <c r="E60" s="268">
        <v>2305</v>
      </c>
    </row>
    <row r="61" spans="1:5" x14ac:dyDescent="0.2">
      <c r="A61" s="292" t="s">
        <v>67</v>
      </c>
      <c r="B61" s="294" t="s">
        <v>68</v>
      </c>
      <c r="C61" s="293">
        <v>21460</v>
      </c>
      <c r="D61" s="273">
        <v>580.5</v>
      </c>
      <c r="E61" s="268">
        <v>626.70000000000005</v>
      </c>
    </row>
    <row r="62" spans="1:5" x14ac:dyDescent="0.2">
      <c r="A62" s="287" t="s">
        <v>69</v>
      </c>
      <c r="B62" s="278" t="s">
        <v>70</v>
      </c>
      <c r="C62" s="293">
        <v>1500</v>
      </c>
      <c r="D62" s="268">
        <v>0</v>
      </c>
      <c r="E62" s="268">
        <v>0</v>
      </c>
    </row>
    <row r="63" spans="1:5" x14ac:dyDescent="0.2">
      <c r="A63" s="287" t="s">
        <v>71</v>
      </c>
      <c r="B63" s="288" t="s">
        <v>72</v>
      </c>
      <c r="C63" s="268">
        <v>1500</v>
      </c>
      <c r="D63" s="268">
        <v>0</v>
      </c>
      <c r="E63" s="268">
        <v>0</v>
      </c>
    </row>
    <row r="64" spans="1:5" x14ac:dyDescent="0.2">
      <c r="A64" s="287" t="s">
        <v>73</v>
      </c>
      <c r="B64" s="295" t="s">
        <v>74</v>
      </c>
      <c r="C64" s="268">
        <v>1500</v>
      </c>
      <c r="D64" s="268">
        <v>0</v>
      </c>
      <c r="E64" s="268">
        <v>0</v>
      </c>
    </row>
    <row r="65" spans="1:5" x14ac:dyDescent="0.2">
      <c r="A65" s="287" t="s">
        <v>75</v>
      </c>
      <c r="B65" s="295" t="s">
        <v>76</v>
      </c>
      <c r="C65" s="268">
        <v>29390</v>
      </c>
      <c r="D65" s="273">
        <v>255.16</v>
      </c>
      <c r="E65" s="268">
        <v>628.42999999999995</v>
      </c>
    </row>
    <row r="66" spans="1:5" x14ac:dyDescent="0.2">
      <c r="A66" s="292" t="s">
        <v>77</v>
      </c>
      <c r="B66" s="288" t="s">
        <v>78</v>
      </c>
      <c r="C66" s="268">
        <v>522</v>
      </c>
      <c r="D66" s="268">
        <v>0</v>
      </c>
      <c r="E66" s="268">
        <v>0</v>
      </c>
    </row>
    <row r="67" spans="1:5" x14ac:dyDescent="0.2">
      <c r="A67" s="292" t="s">
        <v>79</v>
      </c>
      <c r="B67" s="288" t="s">
        <v>80</v>
      </c>
      <c r="C67" s="293">
        <v>3780</v>
      </c>
      <c r="D67" s="273">
        <v>426.92</v>
      </c>
      <c r="E67" s="268">
        <v>426.92</v>
      </c>
    </row>
    <row r="68" spans="1:5" x14ac:dyDescent="0.2">
      <c r="A68" s="292" t="s">
        <v>81</v>
      </c>
      <c r="B68" s="288" t="s">
        <v>82</v>
      </c>
      <c r="C68" s="293">
        <v>14510</v>
      </c>
      <c r="D68" s="273">
        <v>225.84</v>
      </c>
      <c r="E68" s="268">
        <v>521.33000000000004</v>
      </c>
    </row>
    <row r="69" spans="1:5" x14ac:dyDescent="0.2">
      <c r="A69" s="292" t="s">
        <v>85</v>
      </c>
      <c r="B69" s="288" t="s">
        <v>86</v>
      </c>
      <c r="C69" s="293">
        <v>1910</v>
      </c>
      <c r="D69" s="268">
        <v>37.5</v>
      </c>
      <c r="E69" s="268">
        <v>101.5</v>
      </c>
    </row>
    <row r="70" spans="1:5" ht="12.75" customHeight="1" x14ac:dyDescent="0.2">
      <c r="A70" s="292" t="s">
        <v>87</v>
      </c>
      <c r="B70" s="288" t="s">
        <v>88</v>
      </c>
      <c r="C70" s="293">
        <v>24800</v>
      </c>
      <c r="D70" s="296">
        <v>735</v>
      </c>
      <c r="E70" s="268">
        <v>818</v>
      </c>
    </row>
    <row r="71" spans="1:5" ht="13.5" customHeight="1" x14ac:dyDescent="0.2">
      <c r="A71" s="287" t="s">
        <v>89</v>
      </c>
      <c r="B71" s="297" t="s">
        <v>90</v>
      </c>
      <c r="C71" s="293">
        <v>5128</v>
      </c>
      <c r="D71" s="273">
        <v>0</v>
      </c>
      <c r="E71" s="268">
        <v>0</v>
      </c>
    </row>
    <row r="72" spans="1:5" ht="14.25" customHeight="1" x14ac:dyDescent="0.2">
      <c r="A72" s="287" t="s">
        <v>91</v>
      </c>
      <c r="B72" s="288" t="s">
        <v>92</v>
      </c>
      <c r="C72" s="268">
        <v>980</v>
      </c>
      <c r="D72" s="268">
        <v>99.2</v>
      </c>
      <c r="E72" s="268">
        <v>99.2</v>
      </c>
    </row>
    <row r="73" spans="1:5" x14ac:dyDescent="0.2">
      <c r="A73" s="287" t="s">
        <v>93</v>
      </c>
      <c r="B73" s="288" t="s">
        <v>94</v>
      </c>
      <c r="C73" s="268">
        <v>4000</v>
      </c>
      <c r="D73" s="268">
        <v>892.8</v>
      </c>
      <c r="E73" s="268">
        <v>892.8</v>
      </c>
    </row>
    <row r="74" spans="1:5" x14ac:dyDescent="0.2">
      <c r="A74" s="287" t="s">
        <v>95</v>
      </c>
      <c r="B74" s="288" t="s">
        <v>212</v>
      </c>
      <c r="C74" s="268">
        <v>1000</v>
      </c>
      <c r="D74" s="268">
        <v>0</v>
      </c>
      <c r="E74" s="268">
        <v>0</v>
      </c>
    </row>
    <row r="75" spans="1:5" x14ac:dyDescent="0.2">
      <c r="A75" s="287" t="s">
        <v>97</v>
      </c>
      <c r="B75" s="288" t="s">
        <v>98</v>
      </c>
      <c r="C75" s="268">
        <v>15770</v>
      </c>
      <c r="D75" s="273">
        <v>4747.22</v>
      </c>
      <c r="E75" s="268">
        <v>4747.22</v>
      </c>
    </row>
    <row r="76" spans="1:5" x14ac:dyDescent="0.2">
      <c r="A76" s="287" t="s">
        <v>101</v>
      </c>
      <c r="B76" s="288" t="s">
        <v>102</v>
      </c>
      <c r="C76" s="268">
        <v>4750</v>
      </c>
      <c r="D76" s="299">
        <v>0</v>
      </c>
      <c r="E76" s="299">
        <v>0</v>
      </c>
    </row>
    <row r="77" spans="1:5" ht="14.25" customHeight="1" x14ac:dyDescent="0.2">
      <c r="A77" s="287" t="s">
        <v>103</v>
      </c>
      <c r="B77" s="300" t="s">
        <v>104</v>
      </c>
      <c r="C77" s="268">
        <v>1250</v>
      </c>
      <c r="D77" s="299">
        <v>200</v>
      </c>
      <c r="E77" s="268">
        <v>200</v>
      </c>
    </row>
    <row r="78" spans="1:5" x14ac:dyDescent="0.2">
      <c r="A78" s="287" t="s">
        <v>105</v>
      </c>
      <c r="B78" s="288" t="s">
        <v>106</v>
      </c>
      <c r="C78" s="268">
        <v>4520</v>
      </c>
      <c r="D78" s="273">
        <v>0</v>
      </c>
      <c r="E78" s="268">
        <v>0</v>
      </c>
    </row>
    <row r="79" spans="1:5" x14ac:dyDescent="0.2">
      <c r="A79" s="301" t="s">
        <v>109</v>
      </c>
      <c r="B79" s="288" t="s">
        <v>110</v>
      </c>
      <c r="C79" s="268">
        <v>10150</v>
      </c>
      <c r="D79" s="273">
        <v>644.79999999999995</v>
      </c>
      <c r="E79" s="268">
        <v>644.79999999999995</v>
      </c>
    </row>
    <row r="80" spans="1:5" x14ac:dyDescent="0.2">
      <c r="A80" s="301" t="s">
        <v>111</v>
      </c>
      <c r="B80" s="270" t="s">
        <v>112</v>
      </c>
      <c r="C80" s="268">
        <v>180</v>
      </c>
      <c r="D80" s="273">
        <v>0</v>
      </c>
      <c r="E80" s="268">
        <v>0</v>
      </c>
    </row>
    <row r="81" spans="1:5" ht="25.5" x14ac:dyDescent="0.2">
      <c r="A81" s="301" t="s">
        <v>213</v>
      </c>
      <c r="B81" s="291" t="s">
        <v>214</v>
      </c>
      <c r="C81" s="268">
        <v>1500</v>
      </c>
      <c r="D81" s="273">
        <v>0</v>
      </c>
      <c r="E81" s="268">
        <v>0</v>
      </c>
    </row>
    <row r="82" spans="1:5" x14ac:dyDescent="0.2">
      <c r="A82" s="301" t="s">
        <v>113</v>
      </c>
      <c r="B82" s="288" t="s">
        <v>114</v>
      </c>
      <c r="C82" s="268">
        <v>1200</v>
      </c>
      <c r="D82" s="268">
        <v>85.41</v>
      </c>
      <c r="E82" s="268">
        <v>85.41</v>
      </c>
    </row>
    <row r="83" spans="1:5" x14ac:dyDescent="0.2">
      <c r="A83" s="302" t="s">
        <v>115</v>
      </c>
      <c r="B83" s="288" t="s">
        <v>116</v>
      </c>
      <c r="C83" s="268">
        <v>1000</v>
      </c>
      <c r="D83" s="268">
        <v>0</v>
      </c>
      <c r="E83" s="268">
        <v>0</v>
      </c>
    </row>
    <row r="84" spans="1:5" x14ac:dyDescent="0.2">
      <c r="A84" s="303">
        <v>1259</v>
      </c>
      <c r="B84" s="288" t="s">
        <v>118</v>
      </c>
      <c r="C84" s="268">
        <v>2080</v>
      </c>
      <c r="D84" s="268">
        <v>0</v>
      </c>
      <c r="E84" s="268">
        <v>0</v>
      </c>
    </row>
    <row r="85" spans="1:5" x14ac:dyDescent="0.2">
      <c r="A85" s="304">
        <v>1261</v>
      </c>
      <c r="B85" s="288" t="s">
        <v>119</v>
      </c>
      <c r="C85" s="293">
        <v>3940</v>
      </c>
      <c r="D85" s="273">
        <v>297.08999999999997</v>
      </c>
      <c r="E85" s="268">
        <v>297.08999999999997</v>
      </c>
    </row>
    <row r="86" spans="1:5" x14ac:dyDescent="0.2">
      <c r="A86" s="304">
        <v>1292</v>
      </c>
      <c r="B86" s="278" t="s">
        <v>120</v>
      </c>
      <c r="C86" s="293">
        <v>200</v>
      </c>
      <c r="D86" s="268">
        <v>0</v>
      </c>
      <c r="E86" s="268">
        <v>0</v>
      </c>
    </row>
    <row r="87" spans="1:5" x14ac:dyDescent="0.2">
      <c r="A87" s="304">
        <v>1293</v>
      </c>
      <c r="B87" s="278" t="s">
        <v>121</v>
      </c>
      <c r="C87" s="293">
        <v>100</v>
      </c>
      <c r="D87" s="268">
        <v>0</v>
      </c>
      <c r="E87" s="268">
        <v>0</v>
      </c>
    </row>
    <row r="88" spans="1:5" x14ac:dyDescent="0.2">
      <c r="A88" s="304">
        <v>1381</v>
      </c>
      <c r="B88" s="288" t="s">
        <v>122</v>
      </c>
      <c r="C88" s="293">
        <v>1950</v>
      </c>
      <c r="D88" s="273">
        <v>142.55000000000001</v>
      </c>
      <c r="E88" s="268">
        <v>142.55000000000001</v>
      </c>
    </row>
    <row r="89" spans="1:5" x14ac:dyDescent="0.2">
      <c r="A89" s="304">
        <v>1413</v>
      </c>
      <c r="B89" s="278" t="s">
        <v>123</v>
      </c>
      <c r="C89" s="293">
        <v>300</v>
      </c>
      <c r="D89" s="268">
        <v>0</v>
      </c>
      <c r="E89" s="268">
        <v>0</v>
      </c>
    </row>
    <row r="90" spans="1:5" x14ac:dyDescent="0.2">
      <c r="A90" s="304">
        <v>1429</v>
      </c>
      <c r="B90" s="278" t="s">
        <v>124</v>
      </c>
      <c r="C90" s="293">
        <v>150</v>
      </c>
      <c r="D90" s="268">
        <v>0</v>
      </c>
      <c r="E90" s="268">
        <v>0</v>
      </c>
    </row>
    <row r="91" spans="1:5" x14ac:dyDescent="0.2">
      <c r="A91" s="304">
        <v>1439</v>
      </c>
      <c r="B91" s="288" t="s">
        <v>125</v>
      </c>
      <c r="C91" s="293">
        <v>2880</v>
      </c>
      <c r="D91" s="273">
        <v>273.70999999999998</v>
      </c>
      <c r="E91" s="268">
        <v>273.70999999999998</v>
      </c>
    </row>
    <row r="92" spans="1:5" x14ac:dyDescent="0.2">
      <c r="A92" s="303">
        <v>1611</v>
      </c>
      <c r="B92" s="297" t="s">
        <v>126</v>
      </c>
      <c r="C92" s="268">
        <v>6700</v>
      </c>
      <c r="D92" s="273">
        <v>1419.22</v>
      </c>
      <c r="E92" s="268">
        <v>1419.22</v>
      </c>
    </row>
    <row r="93" spans="1:5" x14ac:dyDescent="0.2">
      <c r="A93" s="303">
        <v>1731</v>
      </c>
      <c r="B93" s="288" t="s">
        <v>127</v>
      </c>
      <c r="C93" s="268">
        <v>1950</v>
      </c>
      <c r="D93" s="268">
        <v>391.2</v>
      </c>
      <c r="E93" s="268">
        <v>391.2</v>
      </c>
    </row>
    <row r="94" spans="1:5" x14ac:dyDescent="0.2">
      <c r="A94" s="303">
        <v>1899</v>
      </c>
      <c r="B94" s="288" t="s">
        <v>128</v>
      </c>
      <c r="C94" s="268">
        <v>1270</v>
      </c>
      <c r="D94" s="273">
        <v>235</v>
      </c>
      <c r="E94" s="268">
        <v>235</v>
      </c>
    </row>
    <row r="95" spans="1:5" x14ac:dyDescent="0.2">
      <c r="A95" s="303">
        <v>2511</v>
      </c>
      <c r="B95" s="288" t="s">
        <v>129</v>
      </c>
      <c r="C95" s="268">
        <v>1000</v>
      </c>
      <c r="D95" s="268">
        <v>0</v>
      </c>
      <c r="E95" s="268">
        <v>0</v>
      </c>
    </row>
    <row r="96" spans="1:5" x14ac:dyDescent="0.2">
      <c r="A96" s="303">
        <v>2529</v>
      </c>
      <c r="B96" s="288" t="s">
        <v>130</v>
      </c>
      <c r="C96" s="268">
        <v>15000</v>
      </c>
      <c r="D96" s="268">
        <v>0</v>
      </c>
      <c r="E96" s="268">
        <v>0</v>
      </c>
    </row>
    <row r="97" spans="1:5" x14ac:dyDescent="0.2">
      <c r="A97" s="303">
        <v>3199</v>
      </c>
      <c r="B97" s="288" t="s">
        <v>131</v>
      </c>
      <c r="C97" s="268">
        <v>2500</v>
      </c>
      <c r="D97" s="273">
        <v>205</v>
      </c>
      <c r="E97" s="268">
        <v>205</v>
      </c>
    </row>
    <row r="98" spans="1:5" x14ac:dyDescent="0.2">
      <c r="A98" s="303">
        <v>3311</v>
      </c>
      <c r="B98" s="288" t="s">
        <v>132</v>
      </c>
      <c r="C98" s="268">
        <v>1000</v>
      </c>
      <c r="D98" s="273">
        <v>0</v>
      </c>
      <c r="E98" s="268">
        <v>0</v>
      </c>
    </row>
    <row r="99" spans="1:5" x14ac:dyDescent="0.2">
      <c r="A99" s="303">
        <v>3352</v>
      </c>
      <c r="B99" s="288" t="s">
        <v>133</v>
      </c>
      <c r="C99" s="268">
        <v>500</v>
      </c>
      <c r="D99" s="273">
        <v>18.02</v>
      </c>
      <c r="E99" s="268">
        <v>18.02</v>
      </c>
    </row>
    <row r="100" spans="1:5" x14ac:dyDescent="0.2">
      <c r="A100" s="303">
        <v>3359</v>
      </c>
      <c r="B100" s="288" t="s">
        <v>134</v>
      </c>
      <c r="C100" s="268">
        <v>6000</v>
      </c>
      <c r="D100" s="273">
        <v>170.27</v>
      </c>
      <c r="E100" s="268">
        <v>170.27</v>
      </c>
    </row>
    <row r="101" spans="1:5" ht="25.5" x14ac:dyDescent="0.2">
      <c r="A101" s="303">
        <v>3366</v>
      </c>
      <c r="B101" s="305" t="s">
        <v>135</v>
      </c>
      <c r="C101" s="268">
        <v>30000</v>
      </c>
      <c r="D101" s="273">
        <v>2140.04</v>
      </c>
      <c r="E101" s="268">
        <v>2140.04</v>
      </c>
    </row>
    <row r="102" spans="1:5" ht="25.5" x14ac:dyDescent="0.2">
      <c r="A102" s="303">
        <v>3371</v>
      </c>
      <c r="B102" s="305" t="s">
        <v>136</v>
      </c>
      <c r="C102" s="268">
        <v>200000</v>
      </c>
      <c r="D102" s="273">
        <v>15923</v>
      </c>
      <c r="E102" s="268">
        <v>15923</v>
      </c>
    </row>
    <row r="103" spans="1:5" x14ac:dyDescent="0.2">
      <c r="A103" s="303">
        <v>3391</v>
      </c>
      <c r="B103" s="288" t="s">
        <v>137</v>
      </c>
      <c r="C103" s="268">
        <v>100000</v>
      </c>
      <c r="D103" s="273">
        <v>4710.6099999999997</v>
      </c>
      <c r="E103" s="268">
        <v>4710.6099999999997</v>
      </c>
    </row>
    <row r="104" spans="1:5" ht="13.5" customHeight="1" x14ac:dyDescent="0.2">
      <c r="A104" s="303">
        <v>3399</v>
      </c>
      <c r="B104" s="288" t="s">
        <v>138</v>
      </c>
      <c r="C104" s="268">
        <v>500</v>
      </c>
      <c r="D104" s="273">
        <v>0</v>
      </c>
      <c r="E104" s="268">
        <v>0</v>
      </c>
    </row>
    <row r="105" spans="1:5" ht="13.5" customHeight="1" x14ac:dyDescent="0.2">
      <c r="A105" s="303">
        <v>7111</v>
      </c>
      <c r="B105" s="295" t="s">
        <v>215</v>
      </c>
      <c r="C105" s="299">
        <v>1100</v>
      </c>
      <c r="D105" s="299">
        <v>100</v>
      </c>
      <c r="E105" s="299">
        <v>100</v>
      </c>
    </row>
    <row r="106" spans="1:5" x14ac:dyDescent="0.2">
      <c r="A106" s="303">
        <v>7112</v>
      </c>
      <c r="B106" s="288" t="s">
        <v>139</v>
      </c>
      <c r="C106" s="268">
        <v>1000</v>
      </c>
      <c r="D106" s="268">
        <v>0</v>
      </c>
      <c r="E106" s="268">
        <v>0</v>
      </c>
    </row>
    <row r="107" spans="1:5" ht="15" customHeight="1" x14ac:dyDescent="0.2">
      <c r="A107" s="303">
        <v>7123</v>
      </c>
      <c r="B107" s="295" t="s">
        <v>140</v>
      </c>
      <c r="C107" s="268">
        <v>5080</v>
      </c>
      <c r="D107" s="268">
        <v>2211.0300000000002</v>
      </c>
      <c r="E107" s="268">
        <v>2211.0300000000002</v>
      </c>
    </row>
    <row r="108" spans="1:5" ht="15" customHeight="1" x14ac:dyDescent="0.2">
      <c r="A108" s="303">
        <v>7124</v>
      </c>
      <c r="B108" s="295" t="s">
        <v>230</v>
      </c>
      <c r="C108" s="268">
        <v>1200</v>
      </c>
      <c r="D108" s="268">
        <v>0</v>
      </c>
      <c r="E108" s="268">
        <v>0</v>
      </c>
    </row>
    <row r="109" spans="1:5" ht="15" customHeight="1" x14ac:dyDescent="0.2">
      <c r="A109" s="303">
        <v>7129</v>
      </c>
      <c r="B109" s="278" t="s">
        <v>141</v>
      </c>
      <c r="C109" s="268">
        <v>590</v>
      </c>
      <c r="D109" s="268">
        <v>0</v>
      </c>
      <c r="E109" s="268">
        <v>0</v>
      </c>
    </row>
    <row r="110" spans="1:5" ht="15" customHeight="1" x14ac:dyDescent="0.2">
      <c r="A110" s="303">
        <v>9369</v>
      </c>
      <c r="B110" s="278" t="s">
        <v>216</v>
      </c>
      <c r="C110" s="268">
        <v>100000</v>
      </c>
      <c r="D110" s="268">
        <v>0</v>
      </c>
      <c r="E110" s="268">
        <v>35000</v>
      </c>
    </row>
    <row r="111" spans="1:5" ht="15" customHeight="1" x14ac:dyDescent="0.2">
      <c r="A111" s="303">
        <v>9459</v>
      </c>
      <c r="B111" s="278" t="s">
        <v>182</v>
      </c>
      <c r="C111" s="268">
        <v>1458331.39</v>
      </c>
      <c r="D111" s="268">
        <v>0</v>
      </c>
      <c r="E111" s="268">
        <v>0</v>
      </c>
    </row>
    <row r="112" spans="1:5" ht="15" customHeight="1" x14ac:dyDescent="0.2">
      <c r="A112" s="303">
        <v>9854</v>
      </c>
      <c r="B112" s="278" t="s">
        <v>181</v>
      </c>
      <c r="C112" s="268">
        <v>110000</v>
      </c>
      <c r="D112" s="268">
        <v>0</v>
      </c>
      <c r="E112" s="268">
        <v>0</v>
      </c>
    </row>
    <row r="113" spans="1:5" ht="15" customHeight="1" x14ac:dyDescent="0.2">
      <c r="A113" s="306"/>
      <c r="B113" s="267" t="s">
        <v>142</v>
      </c>
      <c r="C113" s="307">
        <v>10150</v>
      </c>
      <c r="D113" s="268">
        <v>0</v>
      </c>
      <c r="E113" s="268">
        <v>0</v>
      </c>
    </row>
    <row r="114" spans="1:5" ht="14.25" x14ac:dyDescent="0.2">
      <c r="A114" s="308"/>
      <c r="B114" s="309" t="s">
        <v>28</v>
      </c>
      <c r="C114" s="280">
        <v>3084231.3899999997</v>
      </c>
      <c r="D114" s="280">
        <v>101548.91000000002</v>
      </c>
      <c r="E114" s="280">
        <v>138690.04999999999</v>
      </c>
    </row>
    <row r="115" spans="1:5" s="324" customFormat="1" ht="14.25" x14ac:dyDescent="0.2">
      <c r="A115" s="321"/>
      <c r="B115" s="322"/>
      <c r="C115" s="326"/>
    </row>
    <row r="116" spans="1:5" ht="14.25" x14ac:dyDescent="0.2">
      <c r="A116" s="317"/>
      <c r="B116" s="313"/>
      <c r="C116" s="312"/>
    </row>
    <row r="117" spans="1:5" ht="14.25" x14ac:dyDescent="0.2">
      <c r="A117" s="317"/>
      <c r="B117" s="314"/>
      <c r="C117" s="312"/>
    </row>
    <row r="118" spans="1:5" ht="14.25" x14ac:dyDescent="0.2">
      <c r="A118" s="317"/>
      <c r="B118" s="314"/>
      <c r="C118" s="312"/>
    </row>
    <row r="119" spans="1:5" ht="14.25" x14ac:dyDescent="0.2">
      <c r="A119" s="317"/>
      <c r="B119" s="311"/>
      <c r="C119" s="312"/>
    </row>
    <row r="120" spans="1:5" x14ac:dyDescent="0.2">
      <c r="C120" s="315"/>
      <c r="E120" s="316"/>
    </row>
    <row r="121" spans="1:5" x14ac:dyDescent="0.2">
      <c r="A121" s="281"/>
      <c r="D121" s="318"/>
      <c r="E121" s="319"/>
    </row>
    <row r="122" spans="1:5" x14ac:dyDescent="0.2">
      <c r="D122" s="318"/>
      <c r="E122" s="319"/>
    </row>
    <row r="123" spans="1:5" x14ac:dyDescent="0.2">
      <c r="A123" s="281"/>
      <c r="C123" s="315"/>
      <c r="E123" s="315"/>
    </row>
    <row r="124" spans="1:5" x14ac:dyDescent="0.2">
      <c r="C124" s="315"/>
      <c r="E124" s="315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7" zoomScaleNormal="100" workbookViewId="0">
      <selection activeCell="C114" sqref="C114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20" style="263" customWidth="1"/>
    <col min="6" max="6" width="10.85546875" style="263" customWidth="1"/>
    <col min="7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146</v>
      </c>
    </row>
    <row r="8" spans="1:5" ht="15" x14ac:dyDescent="0.25">
      <c r="A8" s="340" t="s">
        <v>231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5" x14ac:dyDescent="0.25">
      <c r="A10" s="264"/>
      <c r="B10" s="264"/>
      <c r="C10" s="264"/>
      <c r="D10" s="264"/>
      <c r="E10" s="264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6649.58</v>
      </c>
    </row>
    <row r="14" spans="1:5" x14ac:dyDescent="0.2">
      <c r="A14" s="267">
        <v>1223</v>
      </c>
      <c r="B14" s="267" t="s">
        <v>190</v>
      </c>
      <c r="C14" s="268">
        <v>210000</v>
      </c>
      <c r="D14" s="267"/>
      <c r="E14" s="268">
        <v>4087.53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0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1008.58</v>
      </c>
    </row>
    <row r="17" spans="1:6" x14ac:dyDescent="0.2">
      <c r="A17" s="267">
        <v>1299</v>
      </c>
      <c r="B17" s="269" t="s">
        <v>13</v>
      </c>
      <c r="C17" s="268">
        <v>24500</v>
      </c>
      <c r="D17" s="267"/>
      <c r="E17" s="268">
        <v>1285</v>
      </c>
    </row>
    <row r="18" spans="1:6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6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  <c r="F19" s="275"/>
    </row>
    <row r="20" spans="1:6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37966.769999999997</v>
      </c>
      <c r="F20" s="275"/>
    </row>
    <row r="21" spans="1:6" x14ac:dyDescent="0.2">
      <c r="A21" s="272">
        <v>5211</v>
      </c>
      <c r="B21" s="271" t="s">
        <v>15</v>
      </c>
      <c r="C21" s="268">
        <v>1000</v>
      </c>
      <c r="D21" s="273"/>
      <c r="E21" s="273">
        <v>0</v>
      </c>
      <c r="F21" s="262"/>
    </row>
    <row r="22" spans="1:6" x14ac:dyDescent="0.2">
      <c r="A22" s="272">
        <v>5252</v>
      </c>
      <c r="B22" s="271" t="s">
        <v>16</v>
      </c>
      <c r="C22" s="268">
        <v>500</v>
      </c>
      <c r="D22" s="273"/>
      <c r="E22" s="273">
        <v>19.28</v>
      </c>
      <c r="F22" s="262"/>
    </row>
    <row r="23" spans="1:6" x14ac:dyDescent="0.2">
      <c r="A23" s="272">
        <v>5259</v>
      </c>
      <c r="B23" s="271" t="s">
        <v>17</v>
      </c>
      <c r="C23" s="268">
        <v>6000</v>
      </c>
      <c r="D23" s="273"/>
      <c r="E23" s="273">
        <v>170.38</v>
      </c>
      <c r="F23" s="262"/>
    </row>
    <row r="24" spans="1:6" ht="25.5" x14ac:dyDescent="0.2">
      <c r="A24" s="272">
        <v>5266</v>
      </c>
      <c r="B24" s="276" t="s">
        <v>18</v>
      </c>
      <c r="C24" s="268">
        <v>30000</v>
      </c>
      <c r="D24" s="273"/>
      <c r="E24" s="273">
        <v>2148.42</v>
      </c>
      <c r="F24" s="262"/>
    </row>
    <row r="25" spans="1:6" x14ac:dyDescent="0.2">
      <c r="A25" s="272">
        <v>5271</v>
      </c>
      <c r="B25" s="271" t="s">
        <v>19</v>
      </c>
      <c r="C25" s="268">
        <v>200000</v>
      </c>
      <c r="D25" s="273"/>
      <c r="E25" s="273">
        <v>16747.34</v>
      </c>
      <c r="F25" s="262"/>
    </row>
    <row r="26" spans="1:6" x14ac:dyDescent="0.2">
      <c r="A26" s="277">
        <v>5291</v>
      </c>
      <c r="B26" s="277" t="s">
        <v>20</v>
      </c>
      <c r="C26" s="268">
        <v>100000</v>
      </c>
      <c r="D26" s="268"/>
      <c r="E26" s="273">
        <v>4796.28</v>
      </c>
      <c r="F26" s="262"/>
    </row>
    <row r="27" spans="1:6" x14ac:dyDescent="0.2">
      <c r="A27" s="277">
        <v>5299</v>
      </c>
      <c r="B27" s="277" t="s">
        <v>21</v>
      </c>
      <c r="C27" s="268">
        <v>500</v>
      </c>
      <c r="D27" s="273"/>
      <c r="E27" s="273">
        <v>0</v>
      </c>
      <c r="F27" s="262"/>
    </row>
    <row r="28" spans="1:6" x14ac:dyDescent="0.2">
      <c r="A28" s="277">
        <v>5511</v>
      </c>
      <c r="B28" s="277" t="s">
        <v>186</v>
      </c>
      <c r="C28" s="268">
        <v>500</v>
      </c>
      <c r="D28" s="273"/>
      <c r="E28" s="273">
        <v>0</v>
      </c>
      <c r="F28" s="275"/>
    </row>
    <row r="29" spans="1:6" x14ac:dyDescent="0.2">
      <c r="A29" s="267">
        <v>5512</v>
      </c>
      <c r="B29" s="278" t="s">
        <v>22</v>
      </c>
      <c r="C29" s="268">
        <v>10000</v>
      </c>
      <c r="D29" s="268"/>
      <c r="E29" s="268">
        <v>0</v>
      </c>
      <c r="F29" s="275"/>
    </row>
    <row r="30" spans="1:6" x14ac:dyDescent="0.2">
      <c r="A30" s="267">
        <v>5681</v>
      </c>
      <c r="B30" s="270" t="s">
        <v>23</v>
      </c>
      <c r="C30" s="268">
        <v>100000</v>
      </c>
      <c r="D30" s="273"/>
      <c r="E30" s="268">
        <v>11246.74</v>
      </c>
      <c r="F30" s="275"/>
    </row>
    <row r="31" spans="1:6" x14ac:dyDescent="0.2">
      <c r="A31" s="267">
        <v>5684</v>
      </c>
      <c r="B31" s="270" t="s">
        <v>24</v>
      </c>
      <c r="C31" s="268">
        <v>220000</v>
      </c>
      <c r="D31" s="268"/>
      <c r="E31" s="268">
        <v>23661.14</v>
      </c>
    </row>
    <row r="32" spans="1:6" x14ac:dyDescent="0.2">
      <c r="A32" s="267">
        <v>5689</v>
      </c>
      <c r="B32" s="270" t="s">
        <v>25</v>
      </c>
      <c r="C32" s="268">
        <v>4000</v>
      </c>
      <c r="D32" s="268"/>
      <c r="E32" s="268">
        <v>510.66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4690.3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10689.75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3084231.3899999997</v>
      </c>
      <c r="D37" s="280">
        <v>0</v>
      </c>
      <c r="E37" s="280">
        <v>125677.75</v>
      </c>
    </row>
    <row r="39" spans="1:5" x14ac:dyDescent="0.2">
      <c r="A39" s="281"/>
      <c r="B39" s="282" t="s">
        <v>29</v>
      </c>
    </row>
    <row r="40" spans="1:5" x14ac:dyDescent="0.2">
      <c r="A40" s="281"/>
      <c r="B40" s="263" t="s">
        <v>232</v>
      </c>
    </row>
    <row r="41" spans="1:5" x14ac:dyDescent="0.2">
      <c r="A41" s="281"/>
      <c r="B41" s="283" t="s">
        <v>233</v>
      </c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485000</v>
      </c>
      <c r="D44" s="268">
        <v>39793.589999999997</v>
      </c>
      <c r="E44" s="268">
        <v>39900.19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910</v>
      </c>
      <c r="E45" s="268">
        <v>910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656.62</v>
      </c>
      <c r="E46" s="268">
        <v>736.14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1900</v>
      </c>
      <c r="E47" s="268">
        <v>1900</v>
      </c>
    </row>
    <row r="48" spans="1:5" x14ac:dyDescent="0.2">
      <c r="A48" s="286" t="s">
        <v>41</v>
      </c>
      <c r="B48" s="278" t="s">
        <v>42</v>
      </c>
      <c r="C48" s="268">
        <v>2400</v>
      </c>
      <c r="D48" s="268">
        <v>160</v>
      </c>
      <c r="E48" s="268">
        <v>180</v>
      </c>
    </row>
    <row r="49" spans="1:5" x14ac:dyDescent="0.2">
      <c r="A49" s="287" t="s">
        <v>43</v>
      </c>
      <c r="B49" s="288" t="s">
        <v>44</v>
      </c>
      <c r="C49" s="268">
        <v>20000</v>
      </c>
      <c r="D49" s="273">
        <v>0</v>
      </c>
      <c r="E49" s="268">
        <v>7719.18</v>
      </c>
    </row>
    <row r="50" spans="1:5" x14ac:dyDescent="0.2">
      <c r="A50" s="287" t="s">
        <v>45</v>
      </c>
      <c r="B50" s="288" t="s">
        <v>46</v>
      </c>
      <c r="C50" s="268">
        <v>10000</v>
      </c>
      <c r="D50" s="268">
        <v>0</v>
      </c>
      <c r="E50" s="268">
        <v>0</v>
      </c>
    </row>
    <row r="51" spans="1:5" x14ac:dyDescent="0.2">
      <c r="A51" s="287" t="s">
        <v>47</v>
      </c>
      <c r="B51" s="288" t="s">
        <v>48</v>
      </c>
      <c r="C51" s="268">
        <v>68480</v>
      </c>
      <c r="D51" s="273">
        <v>0</v>
      </c>
      <c r="E51" s="268">
        <v>2697</v>
      </c>
    </row>
    <row r="52" spans="1:5" x14ac:dyDescent="0.2">
      <c r="A52" s="287" t="s">
        <v>49</v>
      </c>
      <c r="B52" s="288" t="s">
        <v>50</v>
      </c>
      <c r="C52" s="268">
        <v>1000</v>
      </c>
      <c r="D52" s="273">
        <v>0</v>
      </c>
      <c r="E52" s="268">
        <v>56.77</v>
      </c>
    </row>
    <row r="53" spans="1:5" x14ac:dyDescent="0.2">
      <c r="A53" s="289" t="s">
        <v>229</v>
      </c>
      <c r="B53" s="290" t="s">
        <v>226</v>
      </c>
      <c r="C53" s="268">
        <v>1450</v>
      </c>
      <c r="D53" s="273">
        <v>0</v>
      </c>
      <c r="E53" s="268">
        <v>0</v>
      </c>
    </row>
    <row r="54" spans="1:5" x14ac:dyDescent="0.2">
      <c r="A54" s="287" t="s">
        <v>51</v>
      </c>
      <c r="B54" s="291" t="s">
        <v>52</v>
      </c>
      <c r="C54" s="268">
        <v>127000</v>
      </c>
      <c r="D54" s="273">
        <v>10224.92</v>
      </c>
      <c r="E54" s="268">
        <v>10250.59</v>
      </c>
    </row>
    <row r="55" spans="1:5" ht="25.5" x14ac:dyDescent="0.2">
      <c r="A55" s="292" t="s">
        <v>53</v>
      </c>
      <c r="B55" s="291" t="s">
        <v>54</v>
      </c>
      <c r="C55" s="268">
        <v>1000</v>
      </c>
      <c r="D55" s="273">
        <v>63.07</v>
      </c>
      <c r="E55" s="268">
        <v>63.07</v>
      </c>
    </row>
    <row r="56" spans="1:5" x14ac:dyDescent="0.2">
      <c r="A56" s="292" t="s">
        <v>57</v>
      </c>
      <c r="B56" s="278" t="s">
        <v>58</v>
      </c>
      <c r="C56" s="293">
        <v>3240</v>
      </c>
      <c r="D56" s="273">
        <v>0</v>
      </c>
      <c r="E56" s="268">
        <v>0</v>
      </c>
    </row>
    <row r="57" spans="1:5" x14ac:dyDescent="0.2">
      <c r="A57" s="292" t="s">
        <v>59</v>
      </c>
      <c r="B57" s="278" t="s">
        <v>60</v>
      </c>
      <c r="C57" s="293">
        <v>2060</v>
      </c>
      <c r="D57" s="273">
        <v>0</v>
      </c>
      <c r="E57" s="268">
        <v>0</v>
      </c>
    </row>
    <row r="58" spans="1:5" x14ac:dyDescent="0.2">
      <c r="A58" s="292" t="s">
        <v>61</v>
      </c>
      <c r="B58" s="278" t="s">
        <v>62</v>
      </c>
      <c r="C58" s="293">
        <v>2100</v>
      </c>
      <c r="D58" s="273">
        <v>0</v>
      </c>
      <c r="E58" s="268">
        <v>0</v>
      </c>
    </row>
    <row r="59" spans="1:5" x14ac:dyDescent="0.2">
      <c r="A59" s="292" t="s">
        <v>63</v>
      </c>
      <c r="B59" s="278" t="s">
        <v>64</v>
      </c>
      <c r="C59" s="293">
        <v>72810</v>
      </c>
      <c r="D59" s="273">
        <v>2437.35</v>
      </c>
      <c r="E59" s="268">
        <v>1127.33</v>
      </c>
    </row>
    <row r="60" spans="1:5" x14ac:dyDescent="0.2">
      <c r="A60" s="292" t="s">
        <v>65</v>
      </c>
      <c r="B60" s="278" t="s">
        <v>66</v>
      </c>
      <c r="C60" s="293">
        <v>27320</v>
      </c>
      <c r="D60" s="273">
        <v>720</v>
      </c>
      <c r="E60" s="268">
        <v>430</v>
      </c>
    </row>
    <row r="61" spans="1:5" x14ac:dyDescent="0.2">
      <c r="A61" s="292" t="s">
        <v>67</v>
      </c>
      <c r="B61" s="294" t="s">
        <v>68</v>
      </c>
      <c r="C61" s="293">
        <v>21460</v>
      </c>
      <c r="D61" s="273">
        <v>325.2</v>
      </c>
      <c r="E61" s="268">
        <v>506.5</v>
      </c>
    </row>
    <row r="62" spans="1:5" x14ac:dyDescent="0.2">
      <c r="A62" s="287" t="s">
        <v>69</v>
      </c>
      <c r="B62" s="278" t="s">
        <v>70</v>
      </c>
      <c r="C62" s="293">
        <v>1500</v>
      </c>
      <c r="D62" s="268">
        <v>0</v>
      </c>
      <c r="E62" s="268">
        <v>501.4</v>
      </c>
    </row>
    <row r="63" spans="1:5" x14ac:dyDescent="0.2">
      <c r="A63" s="287" t="s">
        <v>71</v>
      </c>
      <c r="B63" s="288" t="s">
        <v>72</v>
      </c>
      <c r="C63" s="268">
        <v>1500</v>
      </c>
      <c r="D63" s="268">
        <v>0</v>
      </c>
      <c r="E63" s="268">
        <v>400</v>
      </c>
    </row>
    <row r="64" spans="1:5" x14ac:dyDescent="0.2">
      <c r="A64" s="287" t="s">
        <v>73</v>
      </c>
      <c r="B64" s="295" t="s">
        <v>74</v>
      </c>
      <c r="C64" s="268">
        <v>1500</v>
      </c>
      <c r="D64" s="268">
        <v>0</v>
      </c>
      <c r="E64" s="268">
        <v>360</v>
      </c>
    </row>
    <row r="65" spans="1:5" x14ac:dyDescent="0.2">
      <c r="A65" s="287" t="s">
        <v>75</v>
      </c>
      <c r="B65" s="295" t="s">
        <v>76</v>
      </c>
      <c r="C65" s="268">
        <v>29390</v>
      </c>
      <c r="D65" s="273">
        <v>628.42999999999995</v>
      </c>
      <c r="E65" s="268">
        <v>511.02</v>
      </c>
    </row>
    <row r="66" spans="1:5" x14ac:dyDescent="0.2">
      <c r="A66" s="292" t="s">
        <v>77</v>
      </c>
      <c r="B66" s="288" t="s">
        <v>78</v>
      </c>
      <c r="C66" s="268">
        <v>522</v>
      </c>
      <c r="D66" s="268">
        <v>0</v>
      </c>
      <c r="E66" s="268">
        <v>0</v>
      </c>
    </row>
    <row r="67" spans="1:5" x14ac:dyDescent="0.2">
      <c r="A67" s="292" t="s">
        <v>79</v>
      </c>
      <c r="B67" s="288" t="s">
        <v>80</v>
      </c>
      <c r="C67" s="293">
        <v>3780</v>
      </c>
      <c r="D67" s="273">
        <v>0</v>
      </c>
      <c r="E67" s="268">
        <v>85.19</v>
      </c>
    </row>
    <row r="68" spans="1:5" x14ac:dyDescent="0.2">
      <c r="A68" s="292" t="s">
        <v>81</v>
      </c>
      <c r="B68" s="288" t="s">
        <v>82</v>
      </c>
      <c r="C68" s="293">
        <v>14510</v>
      </c>
      <c r="D68" s="273">
        <v>351.22</v>
      </c>
      <c r="E68" s="268">
        <v>0</v>
      </c>
    </row>
    <row r="69" spans="1:5" x14ac:dyDescent="0.2">
      <c r="A69" s="292" t="s">
        <v>85</v>
      </c>
      <c r="B69" s="288" t="s">
        <v>86</v>
      </c>
      <c r="C69" s="293">
        <v>1910</v>
      </c>
      <c r="D69" s="268">
        <v>0</v>
      </c>
      <c r="E69" s="268">
        <v>0</v>
      </c>
    </row>
    <row r="70" spans="1:5" ht="12.75" customHeight="1" x14ac:dyDescent="0.2">
      <c r="A70" s="292" t="s">
        <v>87</v>
      </c>
      <c r="B70" s="288" t="s">
        <v>88</v>
      </c>
      <c r="C70" s="293">
        <v>24800</v>
      </c>
      <c r="D70" s="296">
        <v>83</v>
      </c>
      <c r="E70" s="268">
        <v>0</v>
      </c>
    </row>
    <row r="71" spans="1:5" ht="14.25" customHeight="1" x14ac:dyDescent="0.2">
      <c r="A71" s="287" t="s">
        <v>89</v>
      </c>
      <c r="B71" s="297" t="s">
        <v>90</v>
      </c>
      <c r="C71" s="293">
        <v>5128</v>
      </c>
      <c r="D71" s="273">
        <v>0</v>
      </c>
      <c r="E71" s="268">
        <v>334</v>
      </c>
    </row>
    <row r="72" spans="1:5" ht="14.25" customHeight="1" x14ac:dyDescent="0.2">
      <c r="A72" s="287" t="s">
        <v>91</v>
      </c>
      <c r="B72" s="288" t="s">
        <v>92</v>
      </c>
      <c r="C72" s="268">
        <v>980</v>
      </c>
      <c r="D72" s="268">
        <v>0</v>
      </c>
      <c r="E72" s="268">
        <v>0</v>
      </c>
    </row>
    <row r="73" spans="1:5" x14ac:dyDescent="0.2">
      <c r="A73" s="287" t="s">
        <v>93</v>
      </c>
      <c r="B73" s="288" t="s">
        <v>94</v>
      </c>
      <c r="C73" s="268">
        <v>4000</v>
      </c>
      <c r="D73" s="268">
        <v>0</v>
      </c>
      <c r="E73" s="268">
        <v>0</v>
      </c>
    </row>
    <row r="74" spans="1:5" x14ac:dyDescent="0.2">
      <c r="A74" s="287" t="s">
        <v>95</v>
      </c>
      <c r="B74" s="288" t="s">
        <v>212</v>
      </c>
      <c r="C74" s="268">
        <v>1000</v>
      </c>
      <c r="D74" s="268">
        <v>0</v>
      </c>
      <c r="E74" s="268">
        <v>0</v>
      </c>
    </row>
    <row r="75" spans="1:5" ht="15.75" customHeight="1" x14ac:dyDescent="0.2">
      <c r="A75" s="287" t="s">
        <v>97</v>
      </c>
      <c r="B75" s="288" t="s">
        <v>98</v>
      </c>
      <c r="C75" s="268">
        <v>15770</v>
      </c>
      <c r="D75" s="273">
        <v>0</v>
      </c>
      <c r="E75" s="268">
        <v>0</v>
      </c>
    </row>
    <row r="76" spans="1:5" x14ac:dyDescent="0.2">
      <c r="A76" s="287" t="s">
        <v>101</v>
      </c>
      <c r="B76" s="288" t="s">
        <v>102</v>
      </c>
      <c r="C76" s="268">
        <v>4750</v>
      </c>
      <c r="D76" s="299">
        <v>0</v>
      </c>
      <c r="E76" s="299">
        <v>0</v>
      </c>
    </row>
    <row r="77" spans="1:5" x14ac:dyDescent="0.2">
      <c r="A77" s="287" t="s">
        <v>103</v>
      </c>
      <c r="B77" s="300" t="s">
        <v>104</v>
      </c>
      <c r="C77" s="268">
        <v>1250</v>
      </c>
      <c r="D77" s="299">
        <v>0</v>
      </c>
      <c r="E77" s="268">
        <v>0</v>
      </c>
    </row>
    <row r="78" spans="1:5" x14ac:dyDescent="0.2">
      <c r="A78" s="287" t="s">
        <v>105</v>
      </c>
      <c r="B78" s="288" t="s">
        <v>106</v>
      </c>
      <c r="C78" s="268">
        <v>4520</v>
      </c>
      <c r="D78" s="273">
        <v>0</v>
      </c>
      <c r="E78" s="268">
        <v>102.15</v>
      </c>
    </row>
    <row r="79" spans="1:5" x14ac:dyDescent="0.2">
      <c r="A79" s="301" t="s">
        <v>109</v>
      </c>
      <c r="B79" s="288" t="s">
        <v>110</v>
      </c>
      <c r="C79" s="268">
        <v>10150</v>
      </c>
      <c r="D79" s="273">
        <v>0</v>
      </c>
      <c r="E79" s="268">
        <v>0</v>
      </c>
    </row>
    <row r="80" spans="1:5" x14ac:dyDescent="0.2">
      <c r="A80" s="301" t="s">
        <v>111</v>
      </c>
      <c r="B80" s="270" t="s">
        <v>112</v>
      </c>
      <c r="C80" s="268">
        <v>180</v>
      </c>
      <c r="D80" s="273">
        <v>0</v>
      </c>
      <c r="E80" s="268">
        <v>0</v>
      </c>
    </row>
    <row r="81" spans="1:5" ht="25.5" x14ac:dyDescent="0.2">
      <c r="A81" s="301" t="s">
        <v>213</v>
      </c>
      <c r="B81" s="291" t="s">
        <v>214</v>
      </c>
      <c r="C81" s="268">
        <v>1500</v>
      </c>
      <c r="D81" s="273">
        <v>0</v>
      </c>
      <c r="E81" s="268">
        <v>0</v>
      </c>
    </row>
    <row r="82" spans="1:5" x14ac:dyDescent="0.2">
      <c r="A82" s="301" t="s">
        <v>113</v>
      </c>
      <c r="B82" s="288" t="s">
        <v>114</v>
      </c>
      <c r="C82" s="268">
        <v>1200</v>
      </c>
      <c r="D82" s="268">
        <v>0</v>
      </c>
      <c r="E82" s="268">
        <v>44.46</v>
      </c>
    </row>
    <row r="83" spans="1:5" x14ac:dyDescent="0.2">
      <c r="A83" s="302" t="s">
        <v>115</v>
      </c>
      <c r="B83" s="288" t="s">
        <v>116</v>
      </c>
      <c r="C83" s="268">
        <v>1000</v>
      </c>
      <c r="D83" s="268">
        <v>0</v>
      </c>
      <c r="E83" s="268">
        <v>0</v>
      </c>
    </row>
    <row r="84" spans="1:5" x14ac:dyDescent="0.2">
      <c r="A84" s="303">
        <v>1259</v>
      </c>
      <c r="B84" s="288" t="s">
        <v>118</v>
      </c>
      <c r="C84" s="268">
        <v>2080</v>
      </c>
      <c r="D84" s="268">
        <v>0</v>
      </c>
      <c r="E84" s="268">
        <v>0</v>
      </c>
    </row>
    <row r="85" spans="1:5" x14ac:dyDescent="0.2">
      <c r="A85" s="304">
        <v>1261</v>
      </c>
      <c r="B85" s="288" t="s">
        <v>119</v>
      </c>
      <c r="C85" s="293">
        <v>3940</v>
      </c>
      <c r="D85" s="273">
        <v>0</v>
      </c>
      <c r="E85" s="268">
        <v>0</v>
      </c>
    </row>
    <row r="86" spans="1:5" x14ac:dyDescent="0.2">
      <c r="A86" s="304">
        <v>1292</v>
      </c>
      <c r="B86" s="278" t="s">
        <v>120</v>
      </c>
      <c r="C86" s="293">
        <v>200</v>
      </c>
      <c r="D86" s="268">
        <v>0</v>
      </c>
      <c r="E86" s="268">
        <v>0</v>
      </c>
    </row>
    <row r="87" spans="1:5" x14ac:dyDescent="0.2">
      <c r="A87" s="304">
        <v>1293</v>
      </c>
      <c r="B87" s="278" t="s">
        <v>121</v>
      </c>
      <c r="C87" s="293">
        <v>100</v>
      </c>
      <c r="D87" s="268">
        <v>0</v>
      </c>
      <c r="E87" s="268">
        <v>0</v>
      </c>
    </row>
    <row r="88" spans="1:5" x14ac:dyDescent="0.2">
      <c r="A88" s="304">
        <v>1381</v>
      </c>
      <c r="B88" s="288" t="s">
        <v>122</v>
      </c>
      <c r="C88" s="293">
        <v>1950</v>
      </c>
      <c r="D88" s="273">
        <v>0</v>
      </c>
      <c r="E88" s="268">
        <v>0</v>
      </c>
    </row>
    <row r="89" spans="1:5" x14ac:dyDescent="0.2">
      <c r="A89" s="304">
        <v>1413</v>
      </c>
      <c r="B89" s="278" t="s">
        <v>123</v>
      </c>
      <c r="C89" s="293">
        <v>300</v>
      </c>
      <c r="D89" s="268">
        <v>0</v>
      </c>
      <c r="E89" s="268">
        <v>0</v>
      </c>
    </row>
    <row r="90" spans="1:5" x14ac:dyDescent="0.2">
      <c r="A90" s="304">
        <v>1429</v>
      </c>
      <c r="B90" s="278" t="s">
        <v>124</v>
      </c>
      <c r="C90" s="293">
        <v>150</v>
      </c>
      <c r="D90" s="268">
        <v>0</v>
      </c>
      <c r="E90" s="268">
        <v>0</v>
      </c>
    </row>
    <row r="91" spans="1:5" x14ac:dyDescent="0.2">
      <c r="A91" s="304">
        <v>1439</v>
      </c>
      <c r="B91" s="288" t="s">
        <v>125</v>
      </c>
      <c r="C91" s="293">
        <v>2880</v>
      </c>
      <c r="D91" s="273">
        <v>0</v>
      </c>
      <c r="E91" s="268">
        <v>0</v>
      </c>
    </row>
    <row r="92" spans="1:5" x14ac:dyDescent="0.2">
      <c r="A92" s="303">
        <v>1611</v>
      </c>
      <c r="B92" s="297" t="s">
        <v>126</v>
      </c>
      <c r="C92" s="268">
        <v>6700</v>
      </c>
      <c r="D92" s="273">
        <v>0</v>
      </c>
      <c r="E92" s="268">
        <v>0</v>
      </c>
    </row>
    <row r="93" spans="1:5" x14ac:dyDescent="0.2">
      <c r="A93" s="303">
        <v>1731</v>
      </c>
      <c r="B93" s="288" t="s">
        <v>127</v>
      </c>
      <c r="C93" s="268">
        <v>1950</v>
      </c>
      <c r="D93" s="268">
        <v>0</v>
      </c>
      <c r="E93" s="268">
        <v>0</v>
      </c>
    </row>
    <row r="94" spans="1:5" x14ac:dyDescent="0.2">
      <c r="A94" s="303">
        <v>1899</v>
      </c>
      <c r="B94" s="288" t="s">
        <v>128</v>
      </c>
      <c r="C94" s="268">
        <v>1270</v>
      </c>
      <c r="D94" s="273">
        <v>0</v>
      </c>
      <c r="E94" s="268">
        <v>0</v>
      </c>
    </row>
    <row r="95" spans="1:5" x14ac:dyDescent="0.2">
      <c r="A95" s="303">
        <v>2511</v>
      </c>
      <c r="B95" s="288" t="s">
        <v>129</v>
      </c>
      <c r="C95" s="268">
        <v>1000</v>
      </c>
      <c r="D95" s="268">
        <v>0</v>
      </c>
      <c r="E95" s="268">
        <v>0</v>
      </c>
    </row>
    <row r="96" spans="1:5" x14ac:dyDescent="0.2">
      <c r="A96" s="303">
        <v>2529</v>
      </c>
      <c r="B96" s="288" t="s">
        <v>130</v>
      </c>
      <c r="C96" s="268">
        <v>15000</v>
      </c>
      <c r="D96" s="268">
        <v>0</v>
      </c>
      <c r="E96" s="268">
        <v>0</v>
      </c>
    </row>
    <row r="97" spans="1:5" ht="13.5" customHeight="1" x14ac:dyDescent="0.2">
      <c r="A97" s="303">
        <v>3199</v>
      </c>
      <c r="B97" s="288" t="s">
        <v>131</v>
      </c>
      <c r="C97" s="268">
        <v>2500</v>
      </c>
      <c r="D97" s="273">
        <v>0</v>
      </c>
      <c r="E97" s="268">
        <v>0</v>
      </c>
    </row>
    <row r="98" spans="1:5" ht="15" customHeight="1" x14ac:dyDescent="0.2">
      <c r="A98" s="303">
        <v>3311</v>
      </c>
      <c r="B98" s="288" t="s">
        <v>132</v>
      </c>
      <c r="C98" s="268">
        <v>1000</v>
      </c>
      <c r="D98" s="273">
        <v>0</v>
      </c>
      <c r="E98" s="268">
        <v>0</v>
      </c>
    </row>
    <row r="99" spans="1:5" x14ac:dyDescent="0.2">
      <c r="A99" s="303">
        <v>3352</v>
      </c>
      <c r="B99" s="288" t="s">
        <v>133</v>
      </c>
      <c r="C99" s="268">
        <v>500</v>
      </c>
      <c r="D99" s="273">
        <v>18.02</v>
      </c>
      <c r="E99" s="268">
        <v>18.02</v>
      </c>
    </row>
    <row r="100" spans="1:5" x14ac:dyDescent="0.2">
      <c r="A100" s="303">
        <v>3359</v>
      </c>
      <c r="B100" s="288" t="s">
        <v>134</v>
      </c>
      <c r="C100" s="268">
        <v>6000</v>
      </c>
      <c r="D100" s="273">
        <v>170.27</v>
      </c>
      <c r="E100" s="268">
        <v>170.27</v>
      </c>
    </row>
    <row r="101" spans="1:5" ht="25.5" x14ac:dyDescent="0.2">
      <c r="A101" s="303">
        <v>3366</v>
      </c>
      <c r="B101" s="305" t="s">
        <v>135</v>
      </c>
      <c r="C101" s="268">
        <v>30000</v>
      </c>
      <c r="D101" s="273">
        <v>2157.87</v>
      </c>
      <c r="E101" s="268">
        <v>2157.87</v>
      </c>
    </row>
    <row r="102" spans="1:5" ht="25.5" x14ac:dyDescent="0.2">
      <c r="A102" s="303">
        <v>3371</v>
      </c>
      <c r="B102" s="305" t="s">
        <v>136</v>
      </c>
      <c r="C102" s="268">
        <v>200000</v>
      </c>
      <c r="D102" s="268">
        <v>16039.57</v>
      </c>
      <c r="E102" s="268">
        <v>16039.57</v>
      </c>
    </row>
    <row r="103" spans="1:5" x14ac:dyDescent="0.2">
      <c r="A103" s="303">
        <v>3391</v>
      </c>
      <c r="B103" s="288" t="s">
        <v>137</v>
      </c>
      <c r="C103" s="268">
        <v>100000</v>
      </c>
      <c r="D103" s="268">
        <v>4767</v>
      </c>
      <c r="E103" s="268">
        <v>4767</v>
      </c>
    </row>
    <row r="104" spans="1:5" ht="13.5" customHeight="1" x14ac:dyDescent="0.2">
      <c r="A104" s="303">
        <v>3399</v>
      </c>
      <c r="B104" s="288" t="s">
        <v>138</v>
      </c>
      <c r="C104" s="268">
        <v>500</v>
      </c>
      <c r="D104" s="268">
        <v>0</v>
      </c>
      <c r="E104" s="268">
        <v>0</v>
      </c>
    </row>
    <row r="105" spans="1:5" ht="13.5" customHeight="1" x14ac:dyDescent="0.2">
      <c r="A105" s="303">
        <v>7111</v>
      </c>
      <c r="B105" s="295" t="s">
        <v>215</v>
      </c>
      <c r="C105" s="299">
        <v>1100</v>
      </c>
      <c r="D105" s="268">
        <v>0</v>
      </c>
      <c r="E105" s="268">
        <v>0</v>
      </c>
    </row>
    <row r="106" spans="1:5" x14ac:dyDescent="0.2">
      <c r="A106" s="303">
        <v>7112</v>
      </c>
      <c r="B106" s="288" t="s">
        <v>139</v>
      </c>
      <c r="C106" s="268">
        <v>1000</v>
      </c>
      <c r="D106" s="268">
        <v>0</v>
      </c>
      <c r="E106" s="268">
        <v>0</v>
      </c>
    </row>
    <row r="107" spans="1:5" ht="15" customHeight="1" x14ac:dyDescent="0.2">
      <c r="A107" s="303">
        <v>7123</v>
      </c>
      <c r="B107" s="295" t="s">
        <v>140</v>
      </c>
      <c r="C107" s="268">
        <v>5080</v>
      </c>
      <c r="D107" s="268">
        <v>0</v>
      </c>
      <c r="E107" s="268">
        <v>0</v>
      </c>
    </row>
    <row r="108" spans="1:5" ht="15" customHeight="1" x14ac:dyDescent="0.2">
      <c r="A108" s="303">
        <v>7124</v>
      </c>
      <c r="B108" s="295" t="s">
        <v>230</v>
      </c>
      <c r="C108" s="268">
        <v>1200</v>
      </c>
      <c r="D108" s="268">
        <v>0</v>
      </c>
      <c r="E108" s="268">
        <v>0</v>
      </c>
    </row>
    <row r="109" spans="1:5" ht="15" customHeight="1" x14ac:dyDescent="0.2">
      <c r="A109" s="303">
        <v>7129</v>
      </c>
      <c r="B109" s="278" t="s">
        <v>141</v>
      </c>
      <c r="C109" s="268">
        <v>590</v>
      </c>
      <c r="D109" s="268">
        <v>0</v>
      </c>
      <c r="E109" s="268">
        <v>0</v>
      </c>
    </row>
    <row r="110" spans="1:5" ht="15" customHeight="1" x14ac:dyDescent="0.2">
      <c r="A110" s="303">
        <v>9369</v>
      </c>
      <c r="B110" s="278" t="s">
        <v>216</v>
      </c>
      <c r="C110" s="268">
        <v>100000</v>
      </c>
      <c r="D110" s="268">
        <v>0</v>
      </c>
      <c r="E110" s="268">
        <v>0</v>
      </c>
    </row>
    <row r="111" spans="1:5" ht="15" customHeight="1" x14ac:dyDescent="0.2">
      <c r="A111" s="303">
        <v>9459</v>
      </c>
      <c r="B111" s="278" t="s">
        <v>182</v>
      </c>
      <c r="C111" s="268">
        <v>1458331.39</v>
      </c>
      <c r="D111" s="268">
        <v>0</v>
      </c>
      <c r="E111" s="268">
        <v>0</v>
      </c>
    </row>
    <row r="112" spans="1:5" ht="15" customHeight="1" x14ac:dyDescent="0.2">
      <c r="A112" s="303">
        <v>9854</v>
      </c>
      <c r="B112" s="278" t="s">
        <v>181</v>
      </c>
      <c r="C112" s="268">
        <v>110000</v>
      </c>
      <c r="D112" s="268">
        <v>0</v>
      </c>
      <c r="E112" s="268">
        <v>0</v>
      </c>
    </row>
    <row r="113" spans="1:5" ht="15.75" customHeight="1" x14ac:dyDescent="0.2">
      <c r="A113" s="306"/>
      <c r="B113" s="267" t="s">
        <v>142</v>
      </c>
      <c r="C113" s="307">
        <v>10150</v>
      </c>
      <c r="D113" s="268"/>
      <c r="E113" s="268"/>
    </row>
    <row r="114" spans="1:5" ht="14.25" x14ac:dyDescent="0.2">
      <c r="A114" s="308"/>
      <c r="B114" s="309" t="s">
        <v>28</v>
      </c>
      <c r="C114" s="280">
        <v>3084231.3899999997</v>
      </c>
      <c r="D114" s="280">
        <v>81406.12999999999</v>
      </c>
      <c r="E114" s="280">
        <v>91967.72</v>
      </c>
    </row>
    <row r="115" spans="1:5" x14ac:dyDescent="0.2">
      <c r="B115" s="318"/>
      <c r="C115" s="319"/>
    </row>
    <row r="116" spans="1:5" x14ac:dyDescent="0.2">
      <c r="B116" s="313"/>
      <c r="C116" s="312"/>
    </row>
    <row r="117" spans="1:5" x14ac:dyDescent="0.2">
      <c r="B117" s="314"/>
      <c r="C117" s="312"/>
    </row>
    <row r="118" spans="1:5" x14ac:dyDescent="0.2">
      <c r="B118" s="314"/>
      <c r="C118" s="312"/>
    </row>
    <row r="119" spans="1:5" x14ac:dyDescent="0.2">
      <c r="B119" s="311"/>
      <c r="C119" s="312"/>
    </row>
    <row r="120" spans="1:5" x14ac:dyDescent="0.2">
      <c r="A120" s="281"/>
      <c r="C120" s="315"/>
      <c r="E120" s="316"/>
    </row>
    <row r="121" spans="1:5" x14ac:dyDescent="0.2">
      <c r="D121" s="318"/>
      <c r="E121" s="319"/>
    </row>
    <row r="122" spans="1:5" x14ac:dyDescent="0.2">
      <c r="A122" s="281"/>
      <c r="D122" s="318"/>
      <c r="E122" s="319"/>
    </row>
    <row r="123" spans="1:5" x14ac:dyDescent="0.2">
      <c r="C123" s="315"/>
      <c r="E123" s="315"/>
    </row>
    <row r="124" spans="1:5" x14ac:dyDescent="0.2">
      <c r="C124" s="315"/>
      <c r="E124" s="315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4" man="1"/>
  </rowBreaks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92" zoomScaleNormal="100" workbookViewId="0"/>
  </sheetViews>
  <sheetFormatPr defaultRowHeight="12.75" x14ac:dyDescent="0.2"/>
  <cols>
    <col min="1" max="1" width="7.85546875" style="263" customWidth="1"/>
    <col min="2" max="2" width="53.85546875" style="263" customWidth="1"/>
    <col min="3" max="3" width="25" style="263" customWidth="1"/>
    <col min="4" max="4" width="23.85546875" style="263" bestFit="1" customWidth="1"/>
    <col min="5" max="5" width="20.7109375" style="263" bestFit="1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3</v>
      </c>
    </row>
    <row r="8" spans="1:5" ht="15" x14ac:dyDescent="0.25">
      <c r="A8" s="340" t="s">
        <v>223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5" x14ac:dyDescent="0.25">
      <c r="A10" s="264"/>
      <c r="B10" s="264"/>
      <c r="C10" s="264"/>
      <c r="D10" s="264"/>
      <c r="E10" s="264"/>
    </row>
    <row r="11" spans="1:5" x14ac:dyDescent="0.2">
      <c r="A11" s="341" t="s">
        <v>6</v>
      </c>
      <c r="B11" s="341"/>
      <c r="C11" s="341"/>
      <c r="D11" s="341"/>
      <c r="E11" s="341"/>
    </row>
    <row r="12" spans="1:5" ht="21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3205</v>
      </c>
    </row>
    <row r="14" spans="1:5" x14ac:dyDescent="0.2">
      <c r="A14" s="267">
        <v>1223</v>
      </c>
      <c r="B14" s="267" t="s">
        <v>190</v>
      </c>
      <c r="C14" s="268">
        <v>210000</v>
      </c>
      <c r="D14" s="267"/>
      <c r="E14" s="268">
        <v>3138.6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0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563.97</v>
      </c>
    </row>
    <row r="17" spans="1:7" x14ac:dyDescent="0.2">
      <c r="A17" s="267">
        <v>1299</v>
      </c>
      <c r="B17" s="269" t="s">
        <v>13</v>
      </c>
      <c r="C17" s="268">
        <v>24500</v>
      </c>
      <c r="D17" s="267"/>
      <c r="E17" s="268">
        <v>660</v>
      </c>
    </row>
    <row r="18" spans="1:7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7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</row>
    <row r="20" spans="1:7" ht="24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0</v>
      </c>
    </row>
    <row r="21" spans="1:7" x14ac:dyDescent="0.2">
      <c r="A21" s="272">
        <v>5211</v>
      </c>
      <c r="B21" s="271" t="s">
        <v>15</v>
      </c>
      <c r="C21" s="268">
        <v>1000</v>
      </c>
      <c r="D21" s="273"/>
      <c r="E21" s="268">
        <v>5.6</v>
      </c>
      <c r="F21" s="274"/>
      <c r="G21" s="275"/>
    </row>
    <row r="22" spans="1:7" x14ac:dyDescent="0.2">
      <c r="A22" s="272">
        <v>5252</v>
      </c>
      <c r="B22" s="271" t="s">
        <v>16</v>
      </c>
      <c r="C22" s="268">
        <v>500</v>
      </c>
      <c r="D22" s="273"/>
      <c r="E22" s="268">
        <v>19.28</v>
      </c>
      <c r="F22" s="274"/>
      <c r="G22" s="275"/>
    </row>
    <row r="23" spans="1:7" x14ac:dyDescent="0.2">
      <c r="A23" s="272">
        <v>5259</v>
      </c>
      <c r="B23" s="271" t="s">
        <v>17</v>
      </c>
      <c r="C23" s="268">
        <v>6000</v>
      </c>
      <c r="D23" s="273"/>
      <c r="E23" s="268">
        <v>196.88</v>
      </c>
      <c r="F23" s="274"/>
      <c r="G23" s="275"/>
    </row>
    <row r="24" spans="1:7" ht="25.5" x14ac:dyDescent="0.2">
      <c r="A24" s="272">
        <v>5266</v>
      </c>
      <c r="B24" s="276" t="s">
        <v>18</v>
      </c>
      <c r="C24" s="268">
        <v>30000</v>
      </c>
      <c r="D24" s="273"/>
      <c r="E24" s="268">
        <v>2151.35</v>
      </c>
      <c r="F24" s="274"/>
      <c r="G24" s="275"/>
    </row>
    <row r="25" spans="1:7" x14ac:dyDescent="0.2">
      <c r="A25" s="272">
        <v>5271</v>
      </c>
      <c r="B25" s="271" t="s">
        <v>19</v>
      </c>
      <c r="C25" s="268">
        <v>200000</v>
      </c>
      <c r="D25" s="273"/>
      <c r="E25" s="268">
        <v>16772.009999999998</v>
      </c>
      <c r="F25" s="274"/>
      <c r="G25" s="275"/>
    </row>
    <row r="26" spans="1:7" x14ac:dyDescent="0.2">
      <c r="A26" s="277">
        <v>5291</v>
      </c>
      <c r="B26" s="277" t="s">
        <v>20</v>
      </c>
      <c r="C26" s="268">
        <v>100000</v>
      </c>
      <c r="D26" s="268"/>
      <c r="E26" s="268">
        <v>4816.01</v>
      </c>
      <c r="F26" s="274"/>
      <c r="G26" s="275"/>
    </row>
    <row r="27" spans="1:7" x14ac:dyDescent="0.2">
      <c r="A27" s="277">
        <v>5299</v>
      </c>
      <c r="B27" s="277" t="s">
        <v>21</v>
      </c>
      <c r="C27" s="268">
        <v>500</v>
      </c>
      <c r="D27" s="273"/>
      <c r="E27" s="268">
        <v>27.21</v>
      </c>
      <c r="F27" s="274"/>
      <c r="G27" s="275"/>
    </row>
    <row r="28" spans="1:7" ht="25.5" x14ac:dyDescent="0.2">
      <c r="A28" s="277">
        <v>5511</v>
      </c>
      <c r="B28" s="270" t="s">
        <v>186</v>
      </c>
      <c r="C28" s="268">
        <v>500</v>
      </c>
      <c r="D28" s="273"/>
      <c r="E28" s="268">
        <v>0</v>
      </c>
      <c r="F28" s="274"/>
      <c r="G28" s="275"/>
    </row>
    <row r="29" spans="1:7" x14ac:dyDescent="0.2">
      <c r="A29" s="267">
        <v>5512</v>
      </c>
      <c r="B29" s="278" t="s">
        <v>22</v>
      </c>
      <c r="C29" s="268">
        <v>10000</v>
      </c>
      <c r="D29" s="268"/>
      <c r="E29" s="268">
        <v>0</v>
      </c>
      <c r="F29" s="274"/>
      <c r="G29" s="275"/>
    </row>
    <row r="30" spans="1:7" x14ac:dyDescent="0.2">
      <c r="A30" s="267">
        <v>5681</v>
      </c>
      <c r="B30" s="270" t="s">
        <v>23</v>
      </c>
      <c r="C30" s="268">
        <v>100000</v>
      </c>
      <c r="D30" s="273"/>
      <c r="E30" s="268">
        <v>5286.12</v>
      </c>
      <c r="F30" s="274"/>
      <c r="G30" s="275"/>
    </row>
    <row r="31" spans="1:7" x14ac:dyDescent="0.2">
      <c r="A31" s="267">
        <v>5684</v>
      </c>
      <c r="B31" s="270" t="s">
        <v>24</v>
      </c>
      <c r="C31" s="268">
        <v>220000</v>
      </c>
      <c r="D31" s="268"/>
      <c r="E31" s="268">
        <v>21538.57</v>
      </c>
      <c r="F31" s="274"/>
      <c r="G31" s="275"/>
    </row>
    <row r="32" spans="1:7" x14ac:dyDescent="0.2">
      <c r="A32" s="267">
        <v>5689</v>
      </c>
      <c r="B32" s="270" t="s">
        <v>25</v>
      </c>
      <c r="C32" s="268">
        <v>4000</v>
      </c>
      <c r="D32" s="268"/>
      <c r="E32" s="268">
        <v>798.23</v>
      </c>
      <c r="F32" s="274"/>
      <c r="G32" s="275"/>
    </row>
    <row r="33" spans="1:7" x14ac:dyDescent="0.2">
      <c r="A33" s="267">
        <v>6429</v>
      </c>
      <c r="B33" s="269" t="s">
        <v>26</v>
      </c>
      <c r="C33" s="268">
        <v>70000</v>
      </c>
      <c r="D33" s="268"/>
      <c r="E33" s="268">
        <v>4924.24</v>
      </c>
      <c r="F33" s="274"/>
      <c r="G33" s="275"/>
    </row>
    <row r="34" spans="1:7" x14ac:dyDescent="0.2">
      <c r="A34" s="267">
        <v>8669</v>
      </c>
      <c r="B34" s="270" t="s">
        <v>27</v>
      </c>
      <c r="C34" s="268">
        <v>248800</v>
      </c>
      <c r="D34" s="267"/>
      <c r="E34" s="268">
        <v>5569.74</v>
      </c>
      <c r="F34" s="274"/>
      <c r="G34" s="275"/>
    </row>
    <row r="35" spans="1:7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  <c r="F35" s="274"/>
      <c r="G35" s="275"/>
    </row>
    <row r="36" spans="1:7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  <c r="F36" s="274"/>
      <c r="G36" s="275"/>
    </row>
    <row r="37" spans="1:7" x14ac:dyDescent="0.2">
      <c r="A37" s="267"/>
      <c r="B37" s="279" t="s">
        <v>28</v>
      </c>
      <c r="C37" s="280">
        <f>SUM(C13:C36)</f>
        <v>3084231.3899999997</v>
      </c>
      <c r="D37" s="280">
        <f>SUM(D13:D36)</f>
        <v>0</v>
      </c>
      <c r="E37" s="280">
        <f>SUM(E13:E36)</f>
        <v>69672.81</v>
      </c>
      <c r="F37" s="274"/>
      <c r="G37" s="275"/>
    </row>
    <row r="39" spans="1:7" x14ac:dyDescent="0.2">
      <c r="A39" s="281"/>
      <c r="B39" s="282" t="s">
        <v>227</v>
      </c>
    </row>
    <row r="40" spans="1:7" x14ac:dyDescent="0.2">
      <c r="A40" s="281"/>
      <c r="B40" s="263" t="s">
        <v>224</v>
      </c>
    </row>
    <row r="41" spans="1:7" x14ac:dyDescent="0.2">
      <c r="A41" s="281"/>
      <c r="B41" s="283" t="s">
        <v>228</v>
      </c>
    </row>
    <row r="42" spans="1:7" x14ac:dyDescent="0.2">
      <c r="A42" s="341" t="s">
        <v>30</v>
      </c>
      <c r="B42" s="341"/>
      <c r="C42" s="341"/>
      <c r="D42" s="341"/>
      <c r="E42" s="341"/>
    </row>
    <row r="43" spans="1:7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7" x14ac:dyDescent="0.2">
      <c r="A44" s="286" t="s">
        <v>33</v>
      </c>
      <c r="B44" s="278" t="s">
        <v>34</v>
      </c>
      <c r="C44" s="268">
        <v>485000</v>
      </c>
      <c r="D44" s="268">
        <v>79922</v>
      </c>
      <c r="E44" s="268">
        <v>59941.5</v>
      </c>
    </row>
    <row r="45" spans="1:7" x14ac:dyDescent="0.2">
      <c r="A45" s="286" t="s">
        <v>35</v>
      </c>
      <c r="B45" s="278" t="s">
        <v>36</v>
      </c>
      <c r="C45" s="268">
        <v>11980</v>
      </c>
      <c r="D45" s="268">
        <v>1820</v>
      </c>
      <c r="E45" s="268">
        <v>1365</v>
      </c>
    </row>
    <row r="46" spans="1:7" x14ac:dyDescent="0.2">
      <c r="A46" s="286" t="s">
        <v>37</v>
      </c>
      <c r="B46" s="278" t="s">
        <v>38</v>
      </c>
      <c r="C46" s="268">
        <v>7820</v>
      </c>
      <c r="D46" s="268">
        <v>1631.32</v>
      </c>
      <c r="E46" s="268">
        <v>1223.49</v>
      </c>
    </row>
    <row r="47" spans="1:7" x14ac:dyDescent="0.2">
      <c r="A47" s="286" t="s">
        <v>39</v>
      </c>
      <c r="B47" s="278" t="s">
        <v>40</v>
      </c>
      <c r="C47" s="268">
        <v>22800</v>
      </c>
      <c r="D47" s="268">
        <v>3800</v>
      </c>
      <c r="E47" s="268">
        <v>2850</v>
      </c>
    </row>
    <row r="48" spans="1:7" x14ac:dyDescent="0.2">
      <c r="A48" s="286" t="s">
        <v>41</v>
      </c>
      <c r="B48" s="278" t="s">
        <v>42</v>
      </c>
      <c r="C48" s="268">
        <v>2400</v>
      </c>
      <c r="D48" s="268">
        <v>400</v>
      </c>
      <c r="E48" s="268">
        <v>300</v>
      </c>
    </row>
    <row r="49" spans="1:5" x14ac:dyDescent="0.2">
      <c r="A49" s="287" t="s">
        <v>43</v>
      </c>
      <c r="B49" s="288" t="s">
        <v>44</v>
      </c>
      <c r="C49" s="268">
        <v>20000</v>
      </c>
      <c r="D49" s="273">
        <v>7719.18</v>
      </c>
      <c r="E49" s="268"/>
    </row>
    <row r="50" spans="1:5" x14ac:dyDescent="0.2">
      <c r="A50" s="287" t="s">
        <v>45</v>
      </c>
      <c r="B50" s="288" t="s">
        <v>46</v>
      </c>
      <c r="C50" s="268">
        <v>10000</v>
      </c>
      <c r="D50" s="268">
        <v>0</v>
      </c>
      <c r="E50" s="268"/>
    </row>
    <row r="51" spans="1:5" x14ac:dyDescent="0.2">
      <c r="A51" s="287" t="s">
        <v>47</v>
      </c>
      <c r="B51" s="288" t="s">
        <v>48</v>
      </c>
      <c r="C51" s="268">
        <v>68480</v>
      </c>
      <c r="D51" s="273">
        <v>2697</v>
      </c>
      <c r="E51" s="268"/>
    </row>
    <row r="52" spans="1:5" x14ac:dyDescent="0.2">
      <c r="A52" s="287" t="s">
        <v>49</v>
      </c>
      <c r="B52" s="288" t="s">
        <v>50</v>
      </c>
      <c r="C52" s="268">
        <v>1000</v>
      </c>
      <c r="D52" s="273">
        <v>256.77</v>
      </c>
      <c r="E52" s="268">
        <v>200</v>
      </c>
    </row>
    <row r="53" spans="1:5" x14ac:dyDescent="0.2">
      <c r="A53" s="289" t="s">
        <v>229</v>
      </c>
      <c r="B53" s="290" t="s">
        <v>226</v>
      </c>
      <c r="C53" s="268">
        <v>1450</v>
      </c>
      <c r="D53" s="273">
        <v>0</v>
      </c>
      <c r="E53" s="268"/>
    </row>
    <row r="54" spans="1:5" ht="25.5" x14ac:dyDescent="0.2">
      <c r="A54" s="287" t="s">
        <v>51</v>
      </c>
      <c r="B54" s="291" t="s">
        <v>52</v>
      </c>
      <c r="C54" s="268">
        <v>127000</v>
      </c>
      <c r="D54" s="273">
        <v>20512.900000000001</v>
      </c>
      <c r="E54" s="268">
        <v>15384.679999999998</v>
      </c>
    </row>
    <row r="55" spans="1:5" ht="25.5" x14ac:dyDescent="0.2">
      <c r="A55" s="292" t="s">
        <v>53</v>
      </c>
      <c r="B55" s="291" t="s">
        <v>54</v>
      </c>
      <c r="C55" s="268">
        <v>1000</v>
      </c>
      <c r="D55" s="273">
        <v>126.14</v>
      </c>
      <c r="E55" s="268">
        <v>94.61</v>
      </c>
    </row>
    <row r="56" spans="1:5" x14ac:dyDescent="0.2">
      <c r="A56" s="292" t="s">
        <v>57</v>
      </c>
      <c r="B56" s="278" t="s">
        <v>58</v>
      </c>
      <c r="C56" s="293">
        <v>3240</v>
      </c>
      <c r="D56" s="273">
        <v>47.5</v>
      </c>
      <c r="E56" s="268">
        <v>47.5</v>
      </c>
    </row>
    <row r="57" spans="1:5" x14ac:dyDescent="0.2">
      <c r="A57" s="292" t="s">
        <v>59</v>
      </c>
      <c r="B57" s="278" t="s">
        <v>60</v>
      </c>
      <c r="C57" s="293">
        <v>2060</v>
      </c>
      <c r="D57" s="273">
        <v>0</v>
      </c>
      <c r="E57" s="268"/>
    </row>
    <row r="58" spans="1:5" x14ac:dyDescent="0.2">
      <c r="A58" s="292" t="s">
        <v>61</v>
      </c>
      <c r="B58" s="278" t="s">
        <v>62</v>
      </c>
      <c r="C58" s="293">
        <v>2100</v>
      </c>
      <c r="D58" s="273">
        <v>12.5</v>
      </c>
      <c r="E58" s="268">
        <v>12.5</v>
      </c>
    </row>
    <row r="59" spans="1:5" x14ac:dyDescent="0.2">
      <c r="A59" s="292" t="s">
        <v>63</v>
      </c>
      <c r="B59" s="278" t="s">
        <v>64</v>
      </c>
      <c r="C59" s="293">
        <v>72810</v>
      </c>
      <c r="D59" s="273">
        <v>3559.83</v>
      </c>
      <c r="E59" s="268">
        <v>2432.5</v>
      </c>
    </row>
    <row r="60" spans="1:5" x14ac:dyDescent="0.2">
      <c r="A60" s="292" t="s">
        <v>65</v>
      </c>
      <c r="B60" s="278" t="s">
        <v>66</v>
      </c>
      <c r="C60" s="293">
        <v>27320</v>
      </c>
      <c r="D60" s="273">
        <v>1897.5</v>
      </c>
      <c r="E60" s="268">
        <v>1467.5</v>
      </c>
    </row>
    <row r="61" spans="1:5" x14ac:dyDescent="0.2">
      <c r="A61" s="292" t="s">
        <v>67</v>
      </c>
      <c r="B61" s="294" t="s">
        <v>68</v>
      </c>
      <c r="C61" s="293">
        <v>21460</v>
      </c>
      <c r="D61" s="273">
        <v>759</v>
      </c>
      <c r="E61" s="268">
        <v>252.5</v>
      </c>
    </row>
    <row r="62" spans="1:5" x14ac:dyDescent="0.2">
      <c r="A62" s="287" t="s">
        <v>69</v>
      </c>
      <c r="B62" s="278" t="s">
        <v>70</v>
      </c>
      <c r="C62" s="293">
        <v>1500</v>
      </c>
      <c r="D62" s="268">
        <v>501.4</v>
      </c>
      <c r="E62" s="268"/>
    </row>
    <row r="63" spans="1:5" x14ac:dyDescent="0.2">
      <c r="A63" s="287" t="s">
        <v>71</v>
      </c>
      <c r="B63" s="288" t="s">
        <v>72</v>
      </c>
      <c r="C63" s="268">
        <v>1500</v>
      </c>
      <c r="D63" s="268">
        <v>400</v>
      </c>
      <c r="E63" s="268"/>
    </row>
    <row r="64" spans="1:5" x14ac:dyDescent="0.2">
      <c r="A64" s="287" t="s">
        <v>73</v>
      </c>
      <c r="B64" s="295" t="s">
        <v>74</v>
      </c>
      <c r="C64" s="268">
        <v>1500</v>
      </c>
      <c r="D64" s="268">
        <v>360</v>
      </c>
      <c r="E64" s="268"/>
    </row>
    <row r="65" spans="1:5" x14ac:dyDescent="0.2">
      <c r="A65" s="287" t="s">
        <v>75</v>
      </c>
      <c r="B65" s="295" t="s">
        <v>76</v>
      </c>
      <c r="C65" s="268">
        <v>29390</v>
      </c>
      <c r="D65" s="273">
        <v>8424.85</v>
      </c>
      <c r="E65" s="268">
        <v>7913.83</v>
      </c>
    </row>
    <row r="66" spans="1:5" x14ac:dyDescent="0.2">
      <c r="A66" s="292" t="s">
        <v>77</v>
      </c>
      <c r="B66" s="288" t="s">
        <v>78</v>
      </c>
      <c r="C66" s="268">
        <v>522</v>
      </c>
      <c r="D66" s="268">
        <v>0</v>
      </c>
      <c r="E66" s="268"/>
    </row>
    <row r="67" spans="1:5" x14ac:dyDescent="0.2">
      <c r="A67" s="292" t="s">
        <v>79</v>
      </c>
      <c r="B67" s="288" t="s">
        <v>80</v>
      </c>
      <c r="C67" s="293">
        <v>3780</v>
      </c>
      <c r="D67" s="273">
        <v>385.19</v>
      </c>
      <c r="E67" s="268">
        <v>300</v>
      </c>
    </row>
    <row r="68" spans="1:5" x14ac:dyDescent="0.2">
      <c r="A68" s="292" t="s">
        <v>81</v>
      </c>
      <c r="B68" s="288" t="s">
        <v>82</v>
      </c>
      <c r="C68" s="293">
        <v>14510</v>
      </c>
      <c r="D68" s="273">
        <v>2913.7</v>
      </c>
      <c r="E68" s="268">
        <v>2913.7</v>
      </c>
    </row>
    <row r="69" spans="1:5" x14ac:dyDescent="0.2">
      <c r="A69" s="292" t="s">
        <v>85</v>
      </c>
      <c r="B69" s="288" t="s">
        <v>86</v>
      </c>
      <c r="C69" s="293">
        <v>1910</v>
      </c>
      <c r="D69" s="268">
        <v>291.5</v>
      </c>
      <c r="E69" s="268">
        <v>227.5</v>
      </c>
    </row>
    <row r="70" spans="1:5" ht="12.75" customHeight="1" x14ac:dyDescent="0.2">
      <c r="A70" s="292" t="s">
        <v>87</v>
      </c>
      <c r="B70" s="288" t="s">
        <v>88</v>
      </c>
      <c r="C70" s="293">
        <v>24800</v>
      </c>
      <c r="D70" s="296">
        <v>4341</v>
      </c>
      <c r="E70" s="268">
        <v>4341</v>
      </c>
    </row>
    <row r="71" spans="1:5" x14ac:dyDescent="0.2">
      <c r="A71" s="287" t="s">
        <v>89</v>
      </c>
      <c r="B71" s="297" t="s">
        <v>90</v>
      </c>
      <c r="C71" s="293">
        <v>5128</v>
      </c>
      <c r="D71" s="273">
        <v>1066</v>
      </c>
      <c r="E71" s="268">
        <v>732</v>
      </c>
    </row>
    <row r="72" spans="1:5" ht="13.5" customHeight="1" x14ac:dyDescent="0.2">
      <c r="A72" s="287" t="s">
        <v>91</v>
      </c>
      <c r="B72" s="288" t="s">
        <v>92</v>
      </c>
      <c r="C72" s="268">
        <v>980</v>
      </c>
      <c r="D72" s="268">
        <v>0</v>
      </c>
      <c r="E72" s="268"/>
    </row>
    <row r="73" spans="1:5" x14ac:dyDescent="0.2">
      <c r="A73" s="287" t="s">
        <v>93</v>
      </c>
      <c r="B73" s="288" t="s">
        <v>94</v>
      </c>
      <c r="C73" s="268">
        <v>4000</v>
      </c>
      <c r="D73" s="268">
        <v>0</v>
      </c>
      <c r="E73" s="268"/>
    </row>
    <row r="74" spans="1:5" x14ac:dyDescent="0.2">
      <c r="A74" s="287" t="s">
        <v>95</v>
      </c>
      <c r="B74" s="288" t="s">
        <v>212</v>
      </c>
      <c r="C74" s="268">
        <v>1000</v>
      </c>
      <c r="D74" s="268">
        <v>0</v>
      </c>
      <c r="E74" s="268"/>
    </row>
    <row r="75" spans="1:5" x14ac:dyDescent="0.2">
      <c r="A75" s="287" t="s">
        <v>97</v>
      </c>
      <c r="B75" s="288" t="s">
        <v>98</v>
      </c>
      <c r="C75" s="268">
        <v>15770</v>
      </c>
      <c r="D75" s="273">
        <v>375</v>
      </c>
      <c r="E75" s="268">
        <v>375</v>
      </c>
    </row>
    <row r="76" spans="1:5" ht="14.25" customHeight="1" x14ac:dyDescent="0.2">
      <c r="A76" s="287" t="s">
        <v>101</v>
      </c>
      <c r="B76" s="288" t="s">
        <v>102</v>
      </c>
      <c r="C76" s="268">
        <v>4750</v>
      </c>
      <c r="D76" s="299">
        <v>900</v>
      </c>
      <c r="E76" s="268">
        <v>900</v>
      </c>
    </row>
    <row r="77" spans="1:5" ht="14.25" customHeight="1" x14ac:dyDescent="0.2">
      <c r="A77" s="287" t="s">
        <v>103</v>
      </c>
      <c r="B77" s="300" t="s">
        <v>104</v>
      </c>
      <c r="C77" s="268">
        <v>1250</v>
      </c>
      <c r="D77" s="299">
        <v>0</v>
      </c>
      <c r="E77" s="268"/>
    </row>
    <row r="78" spans="1:5" x14ac:dyDescent="0.2">
      <c r="A78" s="287" t="s">
        <v>105</v>
      </c>
      <c r="B78" s="288" t="s">
        <v>106</v>
      </c>
      <c r="C78" s="268">
        <v>4520</v>
      </c>
      <c r="D78" s="273">
        <v>557.15</v>
      </c>
      <c r="E78" s="268">
        <v>455</v>
      </c>
    </row>
    <row r="79" spans="1:5" x14ac:dyDescent="0.2">
      <c r="A79" s="301" t="s">
        <v>109</v>
      </c>
      <c r="B79" s="288" t="s">
        <v>110</v>
      </c>
      <c r="C79" s="268">
        <v>10150</v>
      </c>
      <c r="D79" s="273">
        <v>0</v>
      </c>
      <c r="E79" s="268"/>
    </row>
    <row r="80" spans="1:5" ht="15" customHeight="1" x14ac:dyDescent="0.2">
      <c r="A80" s="301" t="s">
        <v>111</v>
      </c>
      <c r="B80" s="270" t="s">
        <v>112</v>
      </c>
      <c r="C80" s="268">
        <v>180</v>
      </c>
      <c r="D80" s="273">
        <v>180</v>
      </c>
      <c r="E80" s="268">
        <v>180</v>
      </c>
    </row>
    <row r="81" spans="1:5" ht="29.25" customHeight="1" x14ac:dyDescent="0.2">
      <c r="A81" s="301" t="s">
        <v>213</v>
      </c>
      <c r="B81" s="291" t="s">
        <v>214</v>
      </c>
      <c r="C81" s="268">
        <v>1500</v>
      </c>
      <c r="D81" s="273">
        <v>0</v>
      </c>
      <c r="E81" s="268"/>
    </row>
    <row r="82" spans="1:5" x14ac:dyDescent="0.2">
      <c r="A82" s="301" t="s">
        <v>113</v>
      </c>
      <c r="B82" s="288" t="s">
        <v>114</v>
      </c>
      <c r="C82" s="268">
        <v>1200</v>
      </c>
      <c r="D82" s="268">
        <v>44.46</v>
      </c>
      <c r="E82" s="268"/>
    </row>
    <row r="83" spans="1:5" x14ac:dyDescent="0.2">
      <c r="A83" s="302" t="s">
        <v>115</v>
      </c>
      <c r="B83" s="288" t="s">
        <v>116</v>
      </c>
      <c r="C83" s="268">
        <v>1000</v>
      </c>
      <c r="D83" s="268">
        <v>0</v>
      </c>
      <c r="E83" s="268"/>
    </row>
    <row r="84" spans="1:5" x14ac:dyDescent="0.2">
      <c r="A84" s="303">
        <v>1259</v>
      </c>
      <c r="B84" s="288" t="s">
        <v>118</v>
      </c>
      <c r="C84" s="268">
        <v>2080</v>
      </c>
      <c r="D84" s="268">
        <v>0</v>
      </c>
      <c r="E84" s="268"/>
    </row>
    <row r="85" spans="1:5" x14ac:dyDescent="0.2">
      <c r="A85" s="304">
        <v>1261</v>
      </c>
      <c r="B85" s="288" t="s">
        <v>119</v>
      </c>
      <c r="C85" s="293">
        <v>3940</v>
      </c>
      <c r="D85" s="273">
        <v>250</v>
      </c>
      <c r="E85" s="268">
        <v>250</v>
      </c>
    </row>
    <row r="86" spans="1:5" x14ac:dyDescent="0.2">
      <c r="A86" s="304">
        <v>1292</v>
      </c>
      <c r="B86" s="278" t="s">
        <v>120</v>
      </c>
      <c r="C86" s="293">
        <v>200</v>
      </c>
      <c r="D86" s="268">
        <v>0</v>
      </c>
      <c r="E86" s="268"/>
    </row>
    <row r="87" spans="1:5" x14ac:dyDescent="0.2">
      <c r="A87" s="304">
        <v>1293</v>
      </c>
      <c r="B87" s="278" t="s">
        <v>121</v>
      </c>
      <c r="C87" s="293">
        <v>100</v>
      </c>
      <c r="D87" s="268">
        <v>0</v>
      </c>
      <c r="E87" s="268"/>
    </row>
    <row r="88" spans="1:5" x14ac:dyDescent="0.2">
      <c r="A88" s="304">
        <v>1381</v>
      </c>
      <c r="B88" s="288" t="s">
        <v>122</v>
      </c>
      <c r="C88" s="293">
        <v>1950</v>
      </c>
      <c r="D88" s="273">
        <v>0</v>
      </c>
      <c r="E88" s="268"/>
    </row>
    <row r="89" spans="1:5" x14ac:dyDescent="0.2">
      <c r="A89" s="304">
        <v>1413</v>
      </c>
      <c r="B89" s="278" t="s">
        <v>123</v>
      </c>
      <c r="C89" s="293">
        <v>300</v>
      </c>
      <c r="D89" s="268">
        <v>0</v>
      </c>
      <c r="E89" s="268"/>
    </row>
    <row r="90" spans="1:5" x14ac:dyDescent="0.2">
      <c r="A90" s="304">
        <v>1429</v>
      </c>
      <c r="B90" s="278" t="s">
        <v>124</v>
      </c>
      <c r="C90" s="293">
        <v>150</v>
      </c>
      <c r="D90" s="268">
        <v>0</v>
      </c>
      <c r="E90" s="268"/>
    </row>
    <row r="91" spans="1:5" x14ac:dyDescent="0.2">
      <c r="A91" s="304">
        <v>1439</v>
      </c>
      <c r="B91" s="288" t="s">
        <v>125</v>
      </c>
      <c r="C91" s="293">
        <v>2880</v>
      </c>
      <c r="D91" s="273">
        <v>0</v>
      </c>
      <c r="E91" s="268"/>
    </row>
    <row r="92" spans="1:5" x14ac:dyDescent="0.2">
      <c r="A92" s="303">
        <v>1611</v>
      </c>
      <c r="B92" s="297" t="s">
        <v>126</v>
      </c>
      <c r="C92" s="268">
        <v>6700</v>
      </c>
      <c r="D92" s="273">
        <v>2594.9499999999998</v>
      </c>
      <c r="E92" s="268">
        <v>2594.9499999999998</v>
      </c>
    </row>
    <row r="93" spans="1:5" x14ac:dyDescent="0.2">
      <c r="A93" s="303">
        <v>1731</v>
      </c>
      <c r="B93" s="288" t="s">
        <v>127</v>
      </c>
      <c r="C93" s="268">
        <v>1950</v>
      </c>
      <c r="D93" s="268">
        <v>75</v>
      </c>
      <c r="E93" s="268">
        <v>75</v>
      </c>
    </row>
    <row r="94" spans="1:5" x14ac:dyDescent="0.2">
      <c r="A94" s="303">
        <v>1899</v>
      </c>
      <c r="B94" s="288" t="s">
        <v>128</v>
      </c>
      <c r="C94" s="268">
        <v>1270</v>
      </c>
      <c r="D94" s="273">
        <v>0</v>
      </c>
      <c r="E94" s="268"/>
    </row>
    <row r="95" spans="1:5" x14ac:dyDescent="0.2">
      <c r="A95" s="303">
        <v>2511</v>
      </c>
      <c r="B95" s="288" t="s">
        <v>129</v>
      </c>
      <c r="C95" s="268">
        <v>1000</v>
      </c>
      <c r="D95" s="268">
        <v>0</v>
      </c>
      <c r="E95" s="268"/>
    </row>
    <row r="96" spans="1:5" x14ac:dyDescent="0.2">
      <c r="A96" s="303">
        <v>2529</v>
      </c>
      <c r="B96" s="288" t="s">
        <v>130</v>
      </c>
      <c r="C96" s="268">
        <v>15000</v>
      </c>
      <c r="D96" s="268">
        <v>6500</v>
      </c>
      <c r="E96" s="268">
        <v>6500</v>
      </c>
    </row>
    <row r="97" spans="1:5" x14ac:dyDescent="0.2">
      <c r="A97" s="303">
        <v>3199</v>
      </c>
      <c r="B97" s="288" t="s">
        <v>131</v>
      </c>
      <c r="C97" s="268">
        <v>2500</v>
      </c>
      <c r="D97" s="273">
        <v>0</v>
      </c>
      <c r="E97" s="268"/>
    </row>
    <row r="98" spans="1:5" x14ac:dyDescent="0.2">
      <c r="A98" s="303">
        <v>3311</v>
      </c>
      <c r="B98" s="288" t="s">
        <v>132</v>
      </c>
      <c r="C98" s="268">
        <v>1000</v>
      </c>
      <c r="D98" s="273">
        <v>14.2</v>
      </c>
      <c r="E98" s="268">
        <v>14.2</v>
      </c>
    </row>
    <row r="99" spans="1:5" x14ac:dyDescent="0.2">
      <c r="A99" s="303">
        <v>3352</v>
      </c>
      <c r="B99" s="288" t="s">
        <v>133</v>
      </c>
      <c r="C99" s="268">
        <v>500</v>
      </c>
      <c r="D99" s="273">
        <v>18.02</v>
      </c>
      <c r="E99" s="268">
        <v>18.02</v>
      </c>
    </row>
    <row r="100" spans="1:5" x14ac:dyDescent="0.2">
      <c r="A100" s="303">
        <v>3359</v>
      </c>
      <c r="B100" s="288" t="s">
        <v>134</v>
      </c>
      <c r="C100" s="268">
        <v>6000</v>
      </c>
      <c r="D100" s="273">
        <v>465.33</v>
      </c>
      <c r="E100" s="268">
        <v>465.33</v>
      </c>
    </row>
    <row r="101" spans="1:5" ht="37.5" customHeight="1" x14ac:dyDescent="0.2">
      <c r="A101" s="303">
        <v>3366</v>
      </c>
      <c r="B101" s="305" t="s">
        <v>135</v>
      </c>
      <c r="C101" s="268">
        <v>30000</v>
      </c>
      <c r="D101" s="273">
        <v>2154.3000000000002</v>
      </c>
      <c r="E101" s="268">
        <v>2154.3000000000002</v>
      </c>
    </row>
    <row r="102" spans="1:5" ht="24" customHeight="1" x14ac:dyDescent="0.2">
      <c r="A102" s="303">
        <v>3371</v>
      </c>
      <c r="B102" s="305" t="s">
        <v>136</v>
      </c>
      <c r="C102" s="268">
        <v>200000</v>
      </c>
      <c r="D102" s="273">
        <v>16009.07</v>
      </c>
      <c r="E102" s="268">
        <v>16009.07</v>
      </c>
    </row>
    <row r="103" spans="1:5" x14ac:dyDescent="0.2">
      <c r="A103" s="303">
        <v>3391</v>
      </c>
      <c r="B103" s="288" t="s">
        <v>137</v>
      </c>
      <c r="C103" s="268">
        <v>100000</v>
      </c>
      <c r="D103" s="273">
        <v>4782.88</v>
      </c>
      <c r="E103" s="268">
        <v>4782.88</v>
      </c>
    </row>
    <row r="104" spans="1:5" x14ac:dyDescent="0.2">
      <c r="A104" s="303">
        <v>3399</v>
      </c>
      <c r="B104" s="288" t="s">
        <v>138</v>
      </c>
      <c r="C104" s="268">
        <v>500</v>
      </c>
      <c r="D104" s="273">
        <v>0.23</v>
      </c>
      <c r="E104" s="268">
        <v>0.23</v>
      </c>
    </row>
    <row r="105" spans="1:5" ht="14.25" customHeight="1" x14ac:dyDescent="0.2">
      <c r="A105" s="303">
        <v>7111</v>
      </c>
      <c r="B105" s="295" t="s">
        <v>215</v>
      </c>
      <c r="C105" s="299">
        <v>1100</v>
      </c>
      <c r="D105" s="299">
        <v>0</v>
      </c>
      <c r="E105" s="298"/>
    </row>
    <row r="106" spans="1:5" x14ac:dyDescent="0.2">
      <c r="A106" s="303">
        <v>7112</v>
      </c>
      <c r="B106" s="288" t="s">
        <v>139</v>
      </c>
      <c r="C106" s="268">
        <v>1000</v>
      </c>
      <c r="D106" s="268">
        <v>0</v>
      </c>
      <c r="E106" s="268"/>
    </row>
    <row r="107" spans="1:5" ht="14.25" customHeight="1" x14ac:dyDescent="0.2">
      <c r="A107" s="303">
        <v>7123</v>
      </c>
      <c r="B107" s="295" t="s">
        <v>140</v>
      </c>
      <c r="C107" s="268">
        <v>5080</v>
      </c>
      <c r="D107" s="268">
        <v>0</v>
      </c>
      <c r="E107" s="268"/>
    </row>
    <row r="108" spans="1:5" ht="14.25" customHeight="1" x14ac:dyDescent="0.2">
      <c r="A108" s="303">
        <v>7124</v>
      </c>
      <c r="B108" s="295" t="s">
        <v>230</v>
      </c>
      <c r="C108" s="268">
        <v>1200</v>
      </c>
      <c r="D108" s="268">
        <v>0</v>
      </c>
      <c r="E108" s="268"/>
    </row>
    <row r="109" spans="1:5" ht="14.25" customHeight="1" x14ac:dyDescent="0.2">
      <c r="A109" s="303">
        <v>7129</v>
      </c>
      <c r="B109" s="278" t="s">
        <v>141</v>
      </c>
      <c r="C109" s="268">
        <v>590</v>
      </c>
      <c r="D109" s="268">
        <v>0</v>
      </c>
      <c r="E109" s="268"/>
    </row>
    <row r="110" spans="1:5" ht="14.25" customHeight="1" x14ac:dyDescent="0.2">
      <c r="A110" s="303">
        <v>9369</v>
      </c>
      <c r="B110" s="278" t="s">
        <v>216</v>
      </c>
      <c r="C110" s="268">
        <v>100000</v>
      </c>
      <c r="D110" s="268">
        <v>35000</v>
      </c>
      <c r="E110" s="268"/>
    </row>
    <row r="111" spans="1:5" ht="14.25" customHeight="1" x14ac:dyDescent="0.2">
      <c r="A111" s="303">
        <v>9459</v>
      </c>
      <c r="B111" s="278" t="s">
        <v>182</v>
      </c>
      <c r="C111" s="268">
        <v>1458331.39</v>
      </c>
      <c r="D111" s="268">
        <v>0</v>
      </c>
      <c r="E111" s="268"/>
    </row>
    <row r="112" spans="1:5" ht="14.25" customHeight="1" x14ac:dyDescent="0.2">
      <c r="A112" s="303">
        <v>9854</v>
      </c>
      <c r="B112" s="278" t="s">
        <v>181</v>
      </c>
      <c r="C112" s="268">
        <v>110000</v>
      </c>
      <c r="D112" s="268">
        <v>0</v>
      </c>
      <c r="E112" s="268"/>
    </row>
    <row r="113" spans="1:5" x14ac:dyDescent="0.2">
      <c r="A113" s="306"/>
      <c r="B113" s="267" t="s">
        <v>142</v>
      </c>
      <c r="C113" s="307">
        <v>10150</v>
      </c>
      <c r="D113" s="268"/>
      <c r="E113" s="268"/>
    </row>
    <row r="114" spans="1:5" ht="14.25" x14ac:dyDescent="0.2">
      <c r="A114" s="308"/>
      <c r="B114" s="309" t="s">
        <v>28</v>
      </c>
      <c r="C114" s="280">
        <v>3084231.39</v>
      </c>
      <c r="D114" s="280">
        <v>213765.87</v>
      </c>
      <c r="E114" s="280">
        <v>136773.79</v>
      </c>
    </row>
    <row r="115" spans="1:5" ht="14.25" x14ac:dyDescent="0.2">
      <c r="A115" s="310"/>
      <c r="B115" s="311"/>
      <c r="C115" s="312"/>
    </row>
    <row r="116" spans="1:5" ht="14.25" x14ac:dyDescent="0.2">
      <c r="A116" s="310"/>
      <c r="B116" s="313"/>
      <c r="C116" s="312"/>
    </row>
    <row r="117" spans="1:5" ht="14.25" x14ac:dyDescent="0.2">
      <c r="A117" s="310"/>
      <c r="B117" s="314"/>
      <c r="C117" s="312"/>
    </row>
    <row r="118" spans="1:5" ht="14.25" x14ac:dyDescent="0.2">
      <c r="A118" s="310"/>
      <c r="B118" s="314"/>
      <c r="C118" s="312"/>
    </row>
    <row r="119" spans="1:5" ht="14.25" x14ac:dyDescent="0.2">
      <c r="A119" s="310"/>
      <c r="B119" s="311"/>
      <c r="C119" s="312"/>
    </row>
    <row r="120" spans="1:5" ht="14.25" x14ac:dyDescent="0.2">
      <c r="A120" s="310"/>
      <c r="C120" s="315"/>
      <c r="E120" s="316"/>
    </row>
    <row r="121" spans="1:5" ht="14.25" x14ac:dyDescent="0.2">
      <c r="A121" s="317"/>
      <c r="D121" s="318"/>
      <c r="E121" s="319"/>
    </row>
    <row r="122" spans="1:5" x14ac:dyDescent="0.2">
      <c r="D122" s="318"/>
      <c r="E122" s="319"/>
    </row>
    <row r="123" spans="1:5" x14ac:dyDescent="0.2">
      <c r="A123" s="281"/>
      <c r="C123" s="315"/>
      <c r="E123" s="315"/>
    </row>
    <row r="125" spans="1:5" x14ac:dyDescent="0.2">
      <c r="A125" s="281"/>
    </row>
  </sheetData>
  <mergeCells count="4">
    <mergeCell ref="A8:E8"/>
    <mergeCell ref="A9:E9"/>
    <mergeCell ref="A11:E11"/>
    <mergeCell ref="A42:E42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87" orientation="landscape" verticalDpi="300" r:id="rId1"/>
  <headerFooter alignWithMargins="0"/>
  <rowBreaks count="1" manualBreakCount="1">
    <brk id="41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120" zoomScaleNormal="100" workbookViewId="0">
      <selection activeCell="A5" sqref="A5:XFD6"/>
    </sheetView>
  </sheetViews>
  <sheetFormatPr defaultRowHeight="12.75" x14ac:dyDescent="0.2"/>
  <cols>
    <col min="1" max="1" width="7" style="263" customWidth="1"/>
    <col min="2" max="2" width="73.140625" style="263" customWidth="1"/>
    <col min="3" max="3" width="21.140625" style="263" customWidth="1"/>
    <col min="4" max="4" width="23.42578125" style="263" customWidth="1"/>
    <col min="5" max="5" width="20.7109375" style="263" bestFit="1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192</v>
      </c>
    </row>
    <row r="4" spans="1:5" x14ac:dyDescent="0.2">
      <c r="A4" s="263" t="s">
        <v>179</v>
      </c>
    </row>
    <row r="6" spans="1:5" ht="15" x14ac:dyDescent="0.25">
      <c r="A6" s="340" t="s">
        <v>234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9" spans="1:5" x14ac:dyDescent="0.2">
      <c r="A9" s="341" t="s">
        <v>6</v>
      </c>
      <c r="B9" s="341"/>
      <c r="C9" s="341"/>
      <c r="D9" s="341"/>
      <c r="E9" s="341"/>
    </row>
    <row r="10" spans="1:5" ht="18.75" customHeight="1" x14ac:dyDescent="0.2">
      <c r="A10" s="265" t="s">
        <v>7</v>
      </c>
      <c r="B10" s="265" t="s">
        <v>8</v>
      </c>
      <c r="C10" s="265" t="s">
        <v>9</v>
      </c>
      <c r="D10" s="266" t="s">
        <v>10</v>
      </c>
      <c r="E10" s="266" t="s">
        <v>11</v>
      </c>
    </row>
    <row r="11" spans="1:5" x14ac:dyDescent="0.2">
      <c r="A11" s="306">
        <v>1215</v>
      </c>
      <c r="B11" s="267" t="s">
        <v>12</v>
      </c>
      <c r="C11" s="268">
        <v>40000</v>
      </c>
      <c r="D11" s="267"/>
      <c r="E11" s="268"/>
    </row>
    <row r="12" spans="1:5" x14ac:dyDescent="0.2">
      <c r="A12" s="306">
        <v>1223</v>
      </c>
      <c r="B12" s="267" t="s">
        <v>190</v>
      </c>
      <c r="C12" s="268">
        <v>51000</v>
      </c>
      <c r="D12" s="267"/>
      <c r="E12" s="268"/>
    </row>
    <row r="13" spans="1:5" x14ac:dyDescent="0.2">
      <c r="A13" s="306">
        <v>1227</v>
      </c>
      <c r="B13" s="267" t="s">
        <v>189</v>
      </c>
      <c r="C13" s="268">
        <v>12000</v>
      </c>
      <c r="D13" s="267"/>
      <c r="E13" s="268"/>
    </row>
    <row r="14" spans="1:5" x14ac:dyDescent="0.2">
      <c r="A14" s="306">
        <v>1299</v>
      </c>
      <c r="B14" s="269" t="s">
        <v>13</v>
      </c>
      <c r="C14" s="268">
        <v>8000</v>
      </c>
      <c r="D14" s="267"/>
      <c r="E14" s="268"/>
    </row>
    <row r="15" spans="1:5" ht="25.5" x14ac:dyDescent="0.2">
      <c r="A15" s="306">
        <v>3353</v>
      </c>
      <c r="B15" s="270" t="s">
        <v>188</v>
      </c>
      <c r="C15" s="268">
        <v>100000</v>
      </c>
      <c r="D15" s="267"/>
      <c r="E15" s="268"/>
    </row>
    <row r="16" spans="1:5" x14ac:dyDescent="0.2">
      <c r="A16" s="303">
        <v>3511</v>
      </c>
      <c r="B16" s="270" t="s">
        <v>14</v>
      </c>
      <c r="C16" s="268">
        <v>100</v>
      </c>
      <c r="D16" s="268"/>
      <c r="E16" s="268"/>
    </row>
    <row r="17" spans="1:5" ht="15.75" customHeight="1" x14ac:dyDescent="0.2">
      <c r="A17" s="303">
        <v>3524</v>
      </c>
      <c r="B17" s="270" t="s">
        <v>187</v>
      </c>
      <c r="C17" s="268">
        <v>90000</v>
      </c>
      <c r="D17" s="268"/>
      <c r="E17" s="268"/>
    </row>
    <row r="18" spans="1:5" x14ac:dyDescent="0.2">
      <c r="A18" s="301">
        <v>5211</v>
      </c>
      <c r="B18" s="271" t="s">
        <v>15</v>
      </c>
      <c r="C18" s="268">
        <v>1000</v>
      </c>
      <c r="D18" s="273"/>
      <c r="E18" s="273"/>
    </row>
    <row r="19" spans="1:5" x14ac:dyDescent="0.2">
      <c r="A19" s="301">
        <v>5252</v>
      </c>
      <c r="B19" s="271" t="s">
        <v>16</v>
      </c>
      <c r="C19" s="268">
        <v>500</v>
      </c>
      <c r="D19" s="273"/>
      <c r="E19" s="273"/>
    </row>
    <row r="20" spans="1:5" x14ac:dyDescent="0.2">
      <c r="A20" s="301">
        <v>5259</v>
      </c>
      <c r="B20" s="271" t="s">
        <v>17</v>
      </c>
      <c r="C20" s="268">
        <v>6000</v>
      </c>
      <c r="D20" s="273"/>
      <c r="E20" s="273"/>
    </row>
    <row r="21" spans="1:5" ht="25.5" x14ac:dyDescent="0.2">
      <c r="A21" s="301">
        <v>5266</v>
      </c>
      <c r="B21" s="276" t="s">
        <v>18</v>
      </c>
      <c r="C21" s="268">
        <v>30000</v>
      </c>
      <c r="D21" s="273"/>
      <c r="E21" s="273"/>
    </row>
    <row r="22" spans="1:5" x14ac:dyDescent="0.2">
      <c r="A22" s="301">
        <v>5271</v>
      </c>
      <c r="B22" s="271" t="s">
        <v>19</v>
      </c>
      <c r="C22" s="268">
        <v>212000</v>
      </c>
      <c r="D22" s="273"/>
      <c r="E22" s="273"/>
    </row>
    <row r="23" spans="1:5" x14ac:dyDescent="0.2">
      <c r="A23" s="306">
        <v>5291</v>
      </c>
      <c r="B23" s="277" t="s">
        <v>20</v>
      </c>
      <c r="C23" s="268">
        <v>100000</v>
      </c>
      <c r="D23" s="268"/>
      <c r="E23" s="268"/>
    </row>
    <row r="24" spans="1:5" x14ac:dyDescent="0.2">
      <c r="A24" s="306">
        <v>5299</v>
      </c>
      <c r="B24" s="277" t="s">
        <v>21</v>
      </c>
      <c r="C24" s="268">
        <v>500</v>
      </c>
      <c r="D24" s="273"/>
      <c r="E24" s="273"/>
    </row>
    <row r="25" spans="1:5" x14ac:dyDescent="0.2">
      <c r="A25" s="306">
        <v>5511</v>
      </c>
      <c r="B25" s="277" t="s">
        <v>186</v>
      </c>
      <c r="C25" s="268">
        <v>200</v>
      </c>
      <c r="D25" s="273"/>
      <c r="E25" s="273"/>
    </row>
    <row r="26" spans="1:5" x14ac:dyDescent="0.2">
      <c r="A26" s="306">
        <v>5512</v>
      </c>
      <c r="B26" s="278" t="s">
        <v>22</v>
      </c>
      <c r="C26" s="268">
        <v>15000</v>
      </c>
      <c r="D26" s="268"/>
      <c r="E26" s="268"/>
    </row>
    <row r="27" spans="1:5" x14ac:dyDescent="0.2">
      <c r="A27" s="306">
        <v>5681</v>
      </c>
      <c r="B27" s="270" t="s">
        <v>23</v>
      </c>
      <c r="C27" s="268">
        <v>200000</v>
      </c>
      <c r="D27" s="267"/>
      <c r="E27" s="268"/>
    </row>
    <row r="28" spans="1:5" x14ac:dyDescent="0.2">
      <c r="A28" s="306">
        <v>5684</v>
      </c>
      <c r="B28" s="270" t="s">
        <v>24</v>
      </c>
      <c r="C28" s="268">
        <v>100000</v>
      </c>
      <c r="D28" s="268"/>
      <c r="E28" s="268"/>
    </row>
    <row r="29" spans="1:5" x14ac:dyDescent="0.2">
      <c r="A29" s="306">
        <v>5689</v>
      </c>
      <c r="B29" s="270" t="s">
        <v>25</v>
      </c>
      <c r="C29" s="268">
        <v>8000</v>
      </c>
      <c r="D29" s="268"/>
      <c r="E29" s="268"/>
    </row>
    <row r="30" spans="1:5" x14ac:dyDescent="0.2">
      <c r="A30" s="306">
        <v>6429</v>
      </c>
      <c r="B30" s="269" t="s">
        <v>26</v>
      </c>
      <c r="C30" s="268">
        <v>60000</v>
      </c>
      <c r="D30" s="268"/>
      <c r="E30" s="268"/>
    </row>
    <row r="31" spans="1:5" x14ac:dyDescent="0.2">
      <c r="A31" s="306">
        <v>8669</v>
      </c>
      <c r="B31" s="270" t="s">
        <v>27</v>
      </c>
      <c r="C31" s="268">
        <v>200000</v>
      </c>
      <c r="D31" s="267"/>
      <c r="E31" s="268"/>
    </row>
    <row r="32" spans="1:5" ht="25.5" x14ac:dyDescent="0.2">
      <c r="A32" s="306">
        <v>9369</v>
      </c>
      <c r="B32" s="250" t="s">
        <v>211</v>
      </c>
      <c r="C32" s="268">
        <v>35000</v>
      </c>
      <c r="D32" s="267"/>
      <c r="E32" s="268">
        <v>0</v>
      </c>
    </row>
    <row r="33" spans="1:5" x14ac:dyDescent="0.2">
      <c r="A33" s="306">
        <v>9459</v>
      </c>
      <c r="B33" s="270" t="s">
        <v>185</v>
      </c>
      <c r="C33" s="268">
        <v>1166665.1100000001</v>
      </c>
      <c r="D33" s="267"/>
      <c r="E33" s="268"/>
    </row>
    <row r="34" spans="1:5" x14ac:dyDescent="0.2">
      <c r="A34" s="267"/>
      <c r="B34" s="279" t="s">
        <v>28</v>
      </c>
      <c r="C34" s="280">
        <f>SUM(C11:C33)</f>
        <v>2435965.1100000003</v>
      </c>
      <c r="D34" s="280">
        <f>SUM(D11:D33)</f>
        <v>0</v>
      </c>
      <c r="E34" s="280">
        <f>SUM(E11:E33)</f>
        <v>0</v>
      </c>
    </row>
    <row r="36" spans="1:5" x14ac:dyDescent="0.2">
      <c r="A36" s="281"/>
      <c r="B36" s="282" t="s">
        <v>29</v>
      </c>
    </row>
    <row r="37" spans="1:5" x14ac:dyDescent="0.2">
      <c r="A37" s="281"/>
      <c r="B37" s="263" t="s">
        <v>224</v>
      </c>
    </row>
    <row r="38" spans="1:5" x14ac:dyDescent="0.2">
      <c r="A38" s="281"/>
      <c r="B38" s="283" t="s">
        <v>228</v>
      </c>
    </row>
    <row r="39" spans="1:5" x14ac:dyDescent="0.2">
      <c r="A39" s="341" t="s">
        <v>30</v>
      </c>
      <c r="B39" s="341"/>
      <c r="C39" s="341"/>
      <c r="D39" s="341"/>
      <c r="E39" s="341"/>
    </row>
    <row r="40" spans="1:5" ht="14.25" customHeight="1" x14ac:dyDescent="0.2">
      <c r="A40" s="284" t="s">
        <v>7</v>
      </c>
      <c r="B40" s="284" t="s">
        <v>8</v>
      </c>
      <c r="C40" s="265" t="s">
        <v>9</v>
      </c>
      <c r="D40" s="285" t="s">
        <v>31</v>
      </c>
      <c r="E40" s="285" t="s">
        <v>32</v>
      </c>
    </row>
    <row r="41" spans="1:5" x14ac:dyDescent="0.2">
      <c r="A41" s="286" t="s">
        <v>33</v>
      </c>
      <c r="B41" s="278" t="s">
        <v>34</v>
      </c>
      <c r="C41" s="268">
        <v>474000</v>
      </c>
      <c r="D41" s="268">
        <v>0</v>
      </c>
      <c r="E41" s="268">
        <v>19655.25</v>
      </c>
    </row>
    <row r="42" spans="1:5" x14ac:dyDescent="0.2">
      <c r="A42" s="286" t="s">
        <v>35</v>
      </c>
      <c r="B42" s="278" t="s">
        <v>36</v>
      </c>
      <c r="C42" s="268">
        <v>12000</v>
      </c>
      <c r="D42" s="268">
        <v>0</v>
      </c>
      <c r="E42" s="268">
        <v>455</v>
      </c>
    </row>
    <row r="43" spans="1:5" x14ac:dyDescent="0.2">
      <c r="A43" s="286" t="s">
        <v>37</v>
      </c>
      <c r="B43" s="278" t="s">
        <v>38</v>
      </c>
      <c r="C43" s="268">
        <v>12500</v>
      </c>
      <c r="D43" s="268">
        <v>0</v>
      </c>
      <c r="E43" s="268">
        <v>407.83</v>
      </c>
    </row>
    <row r="44" spans="1:5" x14ac:dyDescent="0.2">
      <c r="A44" s="286" t="s">
        <v>39</v>
      </c>
      <c r="B44" s="278" t="s">
        <v>40</v>
      </c>
      <c r="C44" s="268">
        <v>22800</v>
      </c>
      <c r="D44" s="268">
        <v>0</v>
      </c>
      <c r="E44" s="268">
        <v>950</v>
      </c>
    </row>
    <row r="45" spans="1:5" x14ac:dyDescent="0.2">
      <c r="A45" s="286" t="s">
        <v>41</v>
      </c>
      <c r="B45" s="278" t="s">
        <v>42</v>
      </c>
      <c r="C45" s="268">
        <v>2400</v>
      </c>
      <c r="D45" s="268">
        <v>0</v>
      </c>
      <c r="E45" s="268">
        <v>100</v>
      </c>
    </row>
    <row r="46" spans="1:5" x14ac:dyDescent="0.2">
      <c r="A46" s="287" t="s">
        <v>43</v>
      </c>
      <c r="B46" s="288" t="s">
        <v>44</v>
      </c>
      <c r="C46" s="268">
        <v>14050</v>
      </c>
      <c r="D46" s="273">
        <v>1944.5</v>
      </c>
      <c r="E46" s="268">
        <v>1944.5</v>
      </c>
    </row>
    <row r="47" spans="1:5" x14ac:dyDescent="0.2">
      <c r="A47" s="287" t="s">
        <v>45</v>
      </c>
      <c r="B47" s="288" t="s">
        <v>46</v>
      </c>
      <c r="C47" s="268">
        <v>8100</v>
      </c>
      <c r="D47" s="268">
        <v>898.28</v>
      </c>
      <c r="E47" s="268">
        <v>898.28</v>
      </c>
    </row>
    <row r="48" spans="1:5" x14ac:dyDescent="0.2">
      <c r="A48" s="287" t="s">
        <v>47</v>
      </c>
      <c r="B48" s="288" t="s">
        <v>48</v>
      </c>
      <c r="C48" s="268">
        <v>30670</v>
      </c>
      <c r="D48" s="273">
        <v>3618.29</v>
      </c>
      <c r="E48" s="268">
        <v>3618.29</v>
      </c>
    </row>
    <row r="49" spans="1:5" x14ac:dyDescent="0.2">
      <c r="A49" s="287" t="s">
        <v>49</v>
      </c>
      <c r="B49" s="288" t="s">
        <v>50</v>
      </c>
      <c r="C49" s="268">
        <v>1000</v>
      </c>
      <c r="D49" s="273">
        <v>0</v>
      </c>
      <c r="E49" s="268">
        <v>0</v>
      </c>
    </row>
    <row r="50" spans="1:5" ht="16.5" customHeight="1" x14ac:dyDescent="0.2">
      <c r="A50" s="287" t="s">
        <v>51</v>
      </c>
      <c r="B50" s="291" t="s">
        <v>52</v>
      </c>
      <c r="C50" s="268">
        <v>136000</v>
      </c>
      <c r="D50" s="273">
        <v>0</v>
      </c>
      <c r="E50" s="268">
        <v>5466.72</v>
      </c>
    </row>
    <row r="51" spans="1:5" ht="24.75" customHeight="1" x14ac:dyDescent="0.2">
      <c r="A51" s="292" t="s">
        <v>53</v>
      </c>
      <c r="B51" s="291" t="s">
        <v>54</v>
      </c>
      <c r="C51" s="268">
        <v>1000</v>
      </c>
      <c r="D51" s="273">
        <v>0</v>
      </c>
      <c r="E51" s="268">
        <v>30.72</v>
      </c>
    </row>
    <row r="52" spans="1:5" x14ac:dyDescent="0.2">
      <c r="A52" s="292" t="s">
        <v>57</v>
      </c>
      <c r="B52" s="278" t="s">
        <v>58</v>
      </c>
      <c r="C52" s="293">
        <v>3240</v>
      </c>
      <c r="D52" s="273">
        <v>165.78</v>
      </c>
      <c r="E52" s="268">
        <v>724.64</v>
      </c>
    </row>
    <row r="53" spans="1:5" x14ac:dyDescent="0.2">
      <c r="A53" s="292" t="s">
        <v>59</v>
      </c>
      <c r="B53" s="278" t="s">
        <v>60</v>
      </c>
      <c r="C53" s="293">
        <v>2060</v>
      </c>
      <c r="D53" s="273">
        <v>225</v>
      </c>
      <c r="E53" s="268">
        <v>532.5</v>
      </c>
    </row>
    <row r="54" spans="1:5" x14ac:dyDescent="0.2">
      <c r="A54" s="292" t="s">
        <v>61</v>
      </c>
      <c r="B54" s="278" t="s">
        <v>62</v>
      </c>
      <c r="C54" s="293">
        <v>2100</v>
      </c>
      <c r="D54" s="273">
        <v>320</v>
      </c>
      <c r="E54" s="268">
        <v>610</v>
      </c>
    </row>
    <row r="55" spans="1:5" x14ac:dyDescent="0.2">
      <c r="A55" s="292" t="s">
        <v>63</v>
      </c>
      <c r="B55" s="278" t="s">
        <v>64</v>
      </c>
      <c r="C55" s="293">
        <v>41860</v>
      </c>
      <c r="D55" s="273">
        <v>1721.55</v>
      </c>
      <c r="E55" s="268">
        <v>6963.4999999999973</v>
      </c>
    </row>
    <row r="56" spans="1:5" ht="12" customHeight="1" x14ac:dyDescent="0.2">
      <c r="A56" s="292" t="s">
        <v>65</v>
      </c>
      <c r="B56" s="278" t="s">
        <v>66</v>
      </c>
      <c r="C56" s="293">
        <v>15970</v>
      </c>
      <c r="D56" s="273">
        <v>340</v>
      </c>
      <c r="E56" s="268">
        <v>1500</v>
      </c>
    </row>
    <row r="57" spans="1:5" ht="12" customHeight="1" x14ac:dyDescent="0.2">
      <c r="A57" s="292" t="s">
        <v>67</v>
      </c>
      <c r="B57" s="294" t="s">
        <v>68</v>
      </c>
      <c r="C57" s="293">
        <v>9500</v>
      </c>
      <c r="D57" s="273">
        <v>108</v>
      </c>
      <c r="E57" s="268">
        <v>231.5</v>
      </c>
    </row>
    <row r="58" spans="1:5" x14ac:dyDescent="0.2">
      <c r="A58" s="287" t="s">
        <v>69</v>
      </c>
      <c r="B58" s="278" t="s">
        <v>70</v>
      </c>
      <c r="C58" s="293">
        <v>1000</v>
      </c>
      <c r="D58" s="268">
        <v>0</v>
      </c>
      <c r="E58" s="268"/>
    </row>
    <row r="59" spans="1:5" x14ac:dyDescent="0.2">
      <c r="A59" s="287" t="s">
        <v>71</v>
      </c>
      <c r="B59" s="288" t="s">
        <v>72</v>
      </c>
      <c r="C59" s="268">
        <v>1000</v>
      </c>
      <c r="D59" s="268">
        <v>0</v>
      </c>
      <c r="E59" s="268"/>
    </row>
    <row r="60" spans="1:5" x14ac:dyDescent="0.2">
      <c r="A60" s="287" t="s">
        <v>73</v>
      </c>
      <c r="B60" s="295" t="s">
        <v>74</v>
      </c>
      <c r="C60" s="268">
        <v>1000</v>
      </c>
      <c r="D60" s="268">
        <v>0</v>
      </c>
      <c r="E60" s="268"/>
    </row>
    <row r="61" spans="1:5" x14ac:dyDescent="0.2">
      <c r="A61" s="287" t="s">
        <v>75</v>
      </c>
      <c r="B61" s="295" t="s">
        <v>76</v>
      </c>
      <c r="C61" s="268">
        <v>34680</v>
      </c>
      <c r="D61" s="273">
        <v>1987.54</v>
      </c>
      <c r="E61" s="268">
        <v>2246.54</v>
      </c>
    </row>
    <row r="62" spans="1:5" x14ac:dyDescent="0.2">
      <c r="A62" s="292" t="s">
        <v>77</v>
      </c>
      <c r="B62" s="288" t="s">
        <v>78</v>
      </c>
      <c r="C62" s="268">
        <v>1280</v>
      </c>
      <c r="D62" s="268">
        <v>319.92</v>
      </c>
      <c r="E62" s="268">
        <v>319.92</v>
      </c>
    </row>
    <row r="63" spans="1:5" x14ac:dyDescent="0.2">
      <c r="A63" s="292" t="s">
        <v>79</v>
      </c>
      <c r="B63" s="288" t="s">
        <v>80</v>
      </c>
      <c r="C63" s="293">
        <v>8780</v>
      </c>
      <c r="D63" s="273">
        <v>283.69</v>
      </c>
      <c r="E63" s="268">
        <v>2713.8099999999995</v>
      </c>
    </row>
    <row r="64" spans="1:5" x14ac:dyDescent="0.2">
      <c r="A64" s="292" t="s">
        <v>81</v>
      </c>
      <c r="B64" s="288" t="s">
        <v>82</v>
      </c>
      <c r="C64" s="293">
        <v>15900</v>
      </c>
      <c r="D64" s="273">
        <v>290.67</v>
      </c>
      <c r="E64" s="268">
        <v>290.67</v>
      </c>
    </row>
    <row r="65" spans="1:5" x14ac:dyDescent="0.2">
      <c r="A65" s="292" t="s">
        <v>85</v>
      </c>
      <c r="B65" s="288" t="s">
        <v>86</v>
      </c>
      <c r="C65" s="293">
        <v>2540</v>
      </c>
      <c r="D65" s="268">
        <v>0</v>
      </c>
      <c r="E65" s="268"/>
    </row>
    <row r="66" spans="1:5" ht="12.75" customHeight="1" x14ac:dyDescent="0.2">
      <c r="A66" s="292" t="s">
        <v>87</v>
      </c>
      <c r="B66" s="288" t="s">
        <v>88</v>
      </c>
      <c r="C66" s="293">
        <v>24400</v>
      </c>
      <c r="D66" s="296">
        <v>738</v>
      </c>
      <c r="E66" s="268">
        <v>738</v>
      </c>
    </row>
    <row r="67" spans="1:5" x14ac:dyDescent="0.2">
      <c r="A67" s="287" t="s">
        <v>89</v>
      </c>
      <c r="B67" s="297" t="s">
        <v>90</v>
      </c>
      <c r="C67" s="293">
        <v>5570</v>
      </c>
      <c r="D67" s="273">
        <v>100</v>
      </c>
      <c r="E67" s="268">
        <v>100</v>
      </c>
    </row>
    <row r="68" spans="1:5" ht="14.25" customHeight="1" x14ac:dyDescent="0.2">
      <c r="A68" s="287" t="s">
        <v>91</v>
      </c>
      <c r="B68" s="288" t="s">
        <v>92</v>
      </c>
      <c r="C68" s="268">
        <v>1620</v>
      </c>
      <c r="D68" s="268">
        <v>0</v>
      </c>
      <c r="E68" s="268"/>
    </row>
    <row r="69" spans="1:5" ht="15" customHeight="1" x14ac:dyDescent="0.2">
      <c r="A69" s="287" t="s">
        <v>93</v>
      </c>
      <c r="B69" s="288" t="s">
        <v>94</v>
      </c>
      <c r="C69" s="268">
        <v>3000</v>
      </c>
      <c r="D69" s="268">
        <v>0</v>
      </c>
      <c r="E69" s="268"/>
    </row>
    <row r="70" spans="1:5" ht="15" customHeight="1" x14ac:dyDescent="0.2">
      <c r="A70" s="287" t="s">
        <v>95</v>
      </c>
      <c r="B70" s="225" t="s">
        <v>212</v>
      </c>
      <c r="C70" s="268">
        <v>1000</v>
      </c>
      <c r="D70" s="268">
        <v>0</v>
      </c>
      <c r="E70" s="268"/>
    </row>
    <row r="71" spans="1:5" ht="12.75" customHeight="1" x14ac:dyDescent="0.2">
      <c r="A71" s="287" t="s">
        <v>97</v>
      </c>
      <c r="B71" s="288" t="s">
        <v>98</v>
      </c>
      <c r="C71" s="268">
        <v>13300</v>
      </c>
      <c r="D71" s="273">
        <v>583.76</v>
      </c>
      <c r="E71" s="268">
        <v>733.76</v>
      </c>
    </row>
    <row r="72" spans="1:5" ht="12.75" customHeight="1" x14ac:dyDescent="0.2">
      <c r="A72" s="287" t="s">
        <v>99</v>
      </c>
      <c r="B72" s="300" t="s">
        <v>100</v>
      </c>
      <c r="C72" s="268">
        <v>50</v>
      </c>
      <c r="D72" s="268">
        <v>0</v>
      </c>
      <c r="E72" s="268"/>
    </row>
    <row r="73" spans="1:5" ht="12.75" customHeight="1" x14ac:dyDescent="0.2">
      <c r="A73" s="287" t="s">
        <v>101</v>
      </c>
      <c r="B73" s="288" t="s">
        <v>102</v>
      </c>
      <c r="C73" s="268">
        <v>5710</v>
      </c>
      <c r="D73" s="299">
        <v>158.59</v>
      </c>
      <c r="E73" s="299">
        <v>408.59000000000003</v>
      </c>
    </row>
    <row r="74" spans="1:5" x14ac:dyDescent="0.2">
      <c r="A74" s="287" t="s">
        <v>103</v>
      </c>
      <c r="B74" s="300" t="s">
        <v>104</v>
      </c>
      <c r="C74" s="268">
        <v>1250</v>
      </c>
      <c r="D74" s="299">
        <v>0</v>
      </c>
      <c r="E74" s="299"/>
    </row>
    <row r="75" spans="1:5" x14ac:dyDescent="0.2">
      <c r="A75" s="287" t="s">
        <v>105</v>
      </c>
      <c r="B75" s="288" t="s">
        <v>106</v>
      </c>
      <c r="C75" s="268">
        <v>3890</v>
      </c>
      <c r="D75" s="273">
        <v>163.46</v>
      </c>
      <c r="E75" s="268">
        <v>163.46</v>
      </c>
    </row>
    <row r="76" spans="1:5" ht="12.75" customHeight="1" x14ac:dyDescent="0.2">
      <c r="A76" s="301" t="s">
        <v>109</v>
      </c>
      <c r="B76" s="288" t="s">
        <v>110</v>
      </c>
      <c r="C76" s="268">
        <v>40150</v>
      </c>
      <c r="D76" s="273">
        <v>1146.4000000000001</v>
      </c>
      <c r="E76" s="268">
        <v>1196.4000000000001</v>
      </c>
    </row>
    <row r="77" spans="1:5" ht="12.75" customHeight="1" x14ac:dyDescent="0.2">
      <c r="A77" s="301" t="s">
        <v>111</v>
      </c>
      <c r="B77" s="240" t="s">
        <v>112</v>
      </c>
      <c r="C77" s="268">
        <v>180</v>
      </c>
      <c r="D77" s="273">
        <v>0</v>
      </c>
      <c r="E77" s="268"/>
    </row>
    <row r="78" spans="1:5" ht="27" customHeight="1" x14ac:dyDescent="0.2">
      <c r="A78" s="241" t="s">
        <v>213</v>
      </c>
      <c r="B78" s="291" t="s">
        <v>214</v>
      </c>
      <c r="C78" s="242">
        <v>5717.47</v>
      </c>
      <c r="D78" s="273">
        <v>0</v>
      </c>
      <c r="E78" s="268"/>
    </row>
    <row r="79" spans="1:5" x14ac:dyDescent="0.2">
      <c r="A79" s="301" t="s">
        <v>113</v>
      </c>
      <c r="B79" s="288" t="s">
        <v>114</v>
      </c>
      <c r="C79" s="268">
        <v>1000</v>
      </c>
      <c r="D79" s="268">
        <v>87.86</v>
      </c>
      <c r="E79" s="268">
        <v>87.86</v>
      </c>
    </row>
    <row r="80" spans="1:5" x14ac:dyDescent="0.2">
      <c r="A80" s="302" t="s">
        <v>115</v>
      </c>
      <c r="B80" s="288" t="s">
        <v>116</v>
      </c>
      <c r="C80" s="268">
        <v>2000</v>
      </c>
      <c r="D80" s="268">
        <v>0</v>
      </c>
      <c r="E80" s="268"/>
    </row>
    <row r="81" spans="1:5" x14ac:dyDescent="0.2">
      <c r="A81" s="303">
        <v>1259</v>
      </c>
      <c r="B81" s="288" t="s">
        <v>118</v>
      </c>
      <c r="C81" s="268">
        <v>630</v>
      </c>
      <c r="D81" s="268">
        <v>24.8</v>
      </c>
      <c r="E81" s="268">
        <v>24.8</v>
      </c>
    </row>
    <row r="82" spans="1:5" x14ac:dyDescent="0.2">
      <c r="A82" s="304">
        <v>1261</v>
      </c>
      <c r="B82" s="288" t="s">
        <v>119</v>
      </c>
      <c r="C82" s="293">
        <v>2920</v>
      </c>
      <c r="D82" s="273">
        <v>0</v>
      </c>
      <c r="E82" s="268"/>
    </row>
    <row r="83" spans="1:5" x14ac:dyDescent="0.2">
      <c r="A83" s="304">
        <v>1292</v>
      </c>
      <c r="B83" s="278" t="s">
        <v>120</v>
      </c>
      <c r="C83" s="293">
        <v>160</v>
      </c>
      <c r="D83" s="268">
        <v>0</v>
      </c>
      <c r="E83" s="268"/>
    </row>
    <row r="84" spans="1:5" x14ac:dyDescent="0.2">
      <c r="A84" s="304">
        <v>1293</v>
      </c>
      <c r="B84" s="278" t="s">
        <v>121</v>
      </c>
      <c r="C84" s="293">
        <v>100</v>
      </c>
      <c r="D84" s="268">
        <v>0</v>
      </c>
      <c r="E84" s="268"/>
    </row>
    <row r="85" spans="1:5" x14ac:dyDescent="0.2">
      <c r="A85" s="304">
        <v>1381</v>
      </c>
      <c r="B85" s="288" t="s">
        <v>122</v>
      </c>
      <c r="C85" s="293">
        <v>2090</v>
      </c>
      <c r="D85" s="273">
        <v>192.09</v>
      </c>
      <c r="E85" s="268">
        <v>292.09000000000003</v>
      </c>
    </row>
    <row r="86" spans="1:5" x14ac:dyDescent="0.2">
      <c r="A86" s="304">
        <v>1413</v>
      </c>
      <c r="B86" s="278" t="s">
        <v>123</v>
      </c>
      <c r="C86" s="293">
        <v>300</v>
      </c>
      <c r="D86" s="268">
        <v>0</v>
      </c>
      <c r="E86" s="268"/>
    </row>
    <row r="87" spans="1:5" x14ac:dyDescent="0.2">
      <c r="A87" s="304">
        <v>1429</v>
      </c>
      <c r="B87" s="278" t="s">
        <v>124</v>
      </c>
      <c r="C87" s="293">
        <v>150</v>
      </c>
      <c r="D87" s="268">
        <v>0</v>
      </c>
      <c r="E87" s="268"/>
    </row>
    <row r="88" spans="1:5" x14ac:dyDescent="0.2">
      <c r="A88" s="304">
        <v>1439</v>
      </c>
      <c r="B88" s="288" t="s">
        <v>125</v>
      </c>
      <c r="C88" s="293">
        <v>3600</v>
      </c>
      <c r="D88" s="273">
        <v>123.5</v>
      </c>
      <c r="E88" s="268">
        <v>123.5</v>
      </c>
    </row>
    <row r="89" spans="1:5" x14ac:dyDescent="0.2">
      <c r="A89" s="303">
        <v>1611</v>
      </c>
      <c r="B89" s="297" t="s">
        <v>126</v>
      </c>
      <c r="C89" s="268">
        <v>7300</v>
      </c>
      <c r="D89" s="273">
        <v>0</v>
      </c>
      <c r="E89" s="268"/>
    </row>
    <row r="90" spans="1:5" x14ac:dyDescent="0.2">
      <c r="A90" s="303">
        <v>1731</v>
      </c>
      <c r="B90" s="288" t="s">
        <v>127</v>
      </c>
      <c r="C90" s="268">
        <v>2800</v>
      </c>
      <c r="D90" s="268">
        <v>0</v>
      </c>
      <c r="E90" s="268"/>
    </row>
    <row r="91" spans="1:5" x14ac:dyDescent="0.2">
      <c r="A91" s="303">
        <v>1899</v>
      </c>
      <c r="B91" s="288" t="s">
        <v>128</v>
      </c>
      <c r="C91" s="268">
        <v>1370</v>
      </c>
      <c r="D91" s="273">
        <v>29</v>
      </c>
      <c r="E91" s="268">
        <v>218.38</v>
      </c>
    </row>
    <row r="92" spans="1:5" x14ac:dyDescent="0.2">
      <c r="A92" s="303">
        <v>2511</v>
      </c>
      <c r="B92" s="288" t="s">
        <v>129</v>
      </c>
      <c r="C92" s="268">
        <v>1000</v>
      </c>
      <c r="D92" s="268">
        <v>1000</v>
      </c>
      <c r="E92" s="268">
        <v>1000</v>
      </c>
    </row>
    <row r="93" spans="1:5" x14ac:dyDescent="0.2">
      <c r="A93" s="303">
        <v>2529</v>
      </c>
      <c r="B93" s="288" t="s">
        <v>130</v>
      </c>
      <c r="C93" s="268">
        <v>6000</v>
      </c>
      <c r="D93" s="268">
        <v>0</v>
      </c>
      <c r="E93" s="268">
        <v>6000</v>
      </c>
    </row>
    <row r="94" spans="1:5" x14ac:dyDescent="0.2">
      <c r="A94" s="303">
        <v>3199</v>
      </c>
      <c r="B94" s="288" t="s">
        <v>131</v>
      </c>
      <c r="C94" s="268">
        <v>10000</v>
      </c>
      <c r="D94" s="273">
        <v>0</v>
      </c>
      <c r="E94" s="268"/>
    </row>
    <row r="95" spans="1:5" x14ac:dyDescent="0.2">
      <c r="A95" s="303">
        <v>3311</v>
      </c>
      <c r="B95" s="288" t="s">
        <v>132</v>
      </c>
      <c r="C95" s="268">
        <v>1000</v>
      </c>
      <c r="D95" s="273">
        <v>5.2</v>
      </c>
      <c r="E95" s="268">
        <v>5.2</v>
      </c>
    </row>
    <row r="96" spans="1:5" x14ac:dyDescent="0.2">
      <c r="A96" s="303">
        <v>3352</v>
      </c>
      <c r="B96" s="288" t="s">
        <v>133</v>
      </c>
      <c r="C96" s="268">
        <v>500</v>
      </c>
      <c r="D96" s="273">
        <v>17.559999999999999</v>
      </c>
      <c r="E96" s="268">
        <v>17.559999999999999</v>
      </c>
    </row>
    <row r="97" spans="1:5" x14ac:dyDescent="0.2">
      <c r="A97" s="303">
        <v>3359</v>
      </c>
      <c r="B97" s="288" t="s">
        <v>134</v>
      </c>
      <c r="C97" s="268">
        <v>6000</v>
      </c>
      <c r="D97" s="273">
        <v>403.77</v>
      </c>
      <c r="E97" s="268">
        <v>403.77</v>
      </c>
    </row>
    <row r="98" spans="1:5" ht="31.5" customHeight="1" x14ac:dyDescent="0.2">
      <c r="A98" s="303">
        <v>3366</v>
      </c>
      <c r="B98" s="305" t="s">
        <v>135</v>
      </c>
      <c r="C98" s="268">
        <v>30000</v>
      </c>
      <c r="D98" s="273">
        <v>2119</v>
      </c>
      <c r="E98" s="268">
        <v>2119</v>
      </c>
    </row>
    <row r="99" spans="1:5" ht="31.5" customHeight="1" x14ac:dyDescent="0.2">
      <c r="A99" s="303">
        <v>3371</v>
      </c>
      <c r="B99" s="305" t="s">
        <v>136</v>
      </c>
      <c r="C99" s="268">
        <v>212000</v>
      </c>
      <c r="D99" s="273">
        <v>16599.060000000001</v>
      </c>
      <c r="E99" s="268">
        <v>16599.060000000001</v>
      </c>
    </row>
    <row r="100" spans="1:5" x14ac:dyDescent="0.2">
      <c r="A100" s="303">
        <v>3391</v>
      </c>
      <c r="B100" s="288" t="s">
        <v>137</v>
      </c>
      <c r="C100" s="268">
        <v>100000</v>
      </c>
      <c r="D100" s="273">
        <v>4636.0200000000004</v>
      </c>
      <c r="E100" s="268">
        <v>4636.0200000000004</v>
      </c>
    </row>
    <row r="101" spans="1:5" ht="13.5" customHeight="1" x14ac:dyDescent="0.2">
      <c r="A101" s="303">
        <v>3399</v>
      </c>
      <c r="B101" s="288" t="s">
        <v>138</v>
      </c>
      <c r="C101" s="268">
        <v>500</v>
      </c>
      <c r="D101" s="273">
        <v>0.63</v>
      </c>
      <c r="E101" s="268">
        <v>0.63</v>
      </c>
    </row>
    <row r="102" spans="1:5" x14ac:dyDescent="0.2">
      <c r="A102" s="256">
        <v>7111</v>
      </c>
      <c r="B102" s="257" t="s">
        <v>215</v>
      </c>
      <c r="C102" s="299">
        <v>1000</v>
      </c>
      <c r="D102" s="299">
        <v>0</v>
      </c>
      <c r="E102" s="268">
        <v>491.75</v>
      </c>
    </row>
    <row r="103" spans="1:5" ht="15" customHeight="1" x14ac:dyDescent="0.2">
      <c r="A103" s="303">
        <v>7112</v>
      </c>
      <c r="B103" s="288" t="s">
        <v>139</v>
      </c>
      <c r="C103" s="268">
        <v>1800</v>
      </c>
      <c r="D103" s="268">
        <v>0</v>
      </c>
      <c r="E103" s="268"/>
    </row>
    <row r="104" spans="1:5" x14ac:dyDescent="0.2">
      <c r="A104" s="303">
        <v>7123</v>
      </c>
      <c r="B104" s="295" t="s">
        <v>140</v>
      </c>
      <c r="C104" s="268">
        <v>5550</v>
      </c>
      <c r="D104" s="268">
        <v>2742.06</v>
      </c>
      <c r="E104" s="268">
        <v>3680.0800000000004</v>
      </c>
    </row>
    <row r="105" spans="1:5" x14ac:dyDescent="0.2">
      <c r="A105" s="303">
        <v>7129</v>
      </c>
      <c r="B105" s="278" t="s">
        <v>141</v>
      </c>
      <c r="C105" s="268">
        <v>320</v>
      </c>
      <c r="D105" s="268">
        <v>0</v>
      </c>
      <c r="E105" s="268"/>
    </row>
    <row r="106" spans="1:5" ht="19.5" customHeight="1" x14ac:dyDescent="0.2">
      <c r="A106" s="303">
        <v>9369</v>
      </c>
      <c r="B106" s="250" t="s">
        <v>216</v>
      </c>
      <c r="C106" s="268">
        <v>35000</v>
      </c>
      <c r="D106" s="268">
        <v>0</v>
      </c>
      <c r="E106" s="268"/>
    </row>
    <row r="107" spans="1:5" x14ac:dyDescent="0.2">
      <c r="A107" s="303">
        <v>9459</v>
      </c>
      <c r="B107" s="278" t="s">
        <v>182</v>
      </c>
      <c r="C107" s="268">
        <v>1166665.1100000001</v>
      </c>
      <c r="D107" s="268">
        <v>0</v>
      </c>
      <c r="E107" s="268"/>
    </row>
    <row r="108" spans="1:5" x14ac:dyDescent="0.2">
      <c r="A108" s="303">
        <v>9854</v>
      </c>
      <c r="B108" s="278" t="s">
        <v>181</v>
      </c>
      <c r="C108" s="268">
        <v>90000</v>
      </c>
      <c r="D108" s="268">
        <v>0</v>
      </c>
      <c r="E108" s="268"/>
    </row>
    <row r="109" spans="1:5" x14ac:dyDescent="0.2">
      <c r="A109" s="306"/>
      <c r="B109" s="267" t="s">
        <v>142</v>
      </c>
      <c r="C109" s="307">
        <v>1532.53</v>
      </c>
      <c r="D109" s="268"/>
      <c r="E109" s="268"/>
    </row>
    <row r="110" spans="1:5" ht="14.25" x14ac:dyDescent="0.2">
      <c r="A110" s="308"/>
      <c r="B110" s="309" t="s">
        <v>28</v>
      </c>
      <c r="C110" s="280">
        <v>2654555.11</v>
      </c>
      <c r="D110" s="280">
        <v>43093.98</v>
      </c>
      <c r="E110" s="280">
        <v>88699.58</v>
      </c>
    </row>
    <row r="111" spans="1:5" s="324" customFormat="1" ht="14.25" x14ac:dyDescent="0.2">
      <c r="A111" s="321"/>
      <c r="B111" s="322"/>
      <c r="C111" s="323"/>
      <c r="D111" s="323"/>
      <c r="E111" s="323"/>
    </row>
    <row r="112" spans="1:5" x14ac:dyDescent="0.2">
      <c r="B112" s="311"/>
      <c r="C112" s="312"/>
    </row>
    <row r="113" spans="1:5" x14ac:dyDescent="0.2">
      <c r="A113" s="281"/>
      <c r="C113" s="315"/>
      <c r="E113" s="316"/>
    </row>
    <row r="114" spans="1:5" x14ac:dyDescent="0.2">
      <c r="D114" s="318"/>
      <c r="E114" s="319"/>
    </row>
    <row r="115" spans="1:5" x14ac:dyDescent="0.2">
      <c r="A115" s="281"/>
      <c r="D115" s="318"/>
      <c r="E115" s="319"/>
    </row>
    <row r="116" spans="1:5" x14ac:dyDescent="0.2">
      <c r="C116" s="315"/>
      <c r="E116" s="315"/>
    </row>
    <row r="117" spans="1:5" x14ac:dyDescent="0.2">
      <c r="A117" s="281"/>
    </row>
  </sheetData>
  <mergeCells count="4">
    <mergeCell ref="A6:E6"/>
    <mergeCell ref="A7:E7"/>
    <mergeCell ref="A9:E9"/>
    <mergeCell ref="A39:E39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0" orientation="landscape" verticalDpi="1200" r:id="rId1"/>
  <headerFooter alignWithMargins="0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A102" sqref="A102:E110"/>
    </sheetView>
  </sheetViews>
  <sheetFormatPr defaultColWidth="9.140625" defaultRowHeight="12.75" x14ac:dyDescent="0.2"/>
  <cols>
    <col min="1" max="1" width="7.140625" style="228" customWidth="1"/>
    <col min="2" max="2" width="67.5703125" style="228" customWidth="1"/>
    <col min="3" max="3" width="20.85546875" style="228" customWidth="1"/>
    <col min="4" max="4" width="23.85546875" style="228" bestFit="1" customWidth="1"/>
    <col min="5" max="5" width="20.7109375" style="228" bestFit="1" customWidth="1"/>
    <col min="6" max="16384" width="9.140625" style="228"/>
  </cols>
  <sheetData>
    <row r="1" spans="1:5" x14ac:dyDescent="0.2">
      <c r="A1" s="228" t="s">
        <v>0</v>
      </c>
    </row>
    <row r="2" spans="1:5" x14ac:dyDescent="0.2">
      <c r="A2" s="228" t="s">
        <v>1</v>
      </c>
    </row>
    <row r="3" spans="1:5" x14ac:dyDescent="0.2">
      <c r="A3" s="228" t="s">
        <v>192</v>
      </c>
    </row>
    <row r="4" spans="1:5" x14ac:dyDescent="0.2">
      <c r="A4" s="228" t="s">
        <v>217</v>
      </c>
    </row>
    <row r="6" spans="1:5" ht="15" x14ac:dyDescent="0.25">
      <c r="A6" s="340" t="s">
        <v>218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93"/>
      <c r="B8" s="193"/>
      <c r="C8" s="193"/>
      <c r="D8" s="193"/>
      <c r="E8" s="193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247">
        <v>1215</v>
      </c>
      <c r="B11" s="247" t="s">
        <v>12</v>
      </c>
      <c r="C11" s="248">
        <v>40000</v>
      </c>
      <c r="D11" s="247"/>
      <c r="E11" s="248">
        <v>3205</v>
      </c>
    </row>
    <row r="12" spans="1:5" x14ac:dyDescent="0.2">
      <c r="A12" s="247">
        <v>1223</v>
      </c>
      <c r="B12" s="247" t="s">
        <v>190</v>
      </c>
      <c r="C12" s="248">
        <v>51000</v>
      </c>
      <c r="D12" s="247"/>
      <c r="E12" s="248">
        <v>3138.6</v>
      </c>
    </row>
    <row r="13" spans="1:5" x14ac:dyDescent="0.2">
      <c r="A13" s="247">
        <v>1227</v>
      </c>
      <c r="B13" s="247" t="s">
        <v>189</v>
      </c>
      <c r="C13" s="248">
        <v>12000</v>
      </c>
      <c r="D13" s="247"/>
      <c r="E13" s="248">
        <v>563.97</v>
      </c>
    </row>
    <row r="14" spans="1:5" x14ac:dyDescent="0.2">
      <c r="A14" s="247">
        <v>1299</v>
      </c>
      <c r="B14" s="201" t="s">
        <v>13</v>
      </c>
      <c r="C14" s="248">
        <v>8000</v>
      </c>
      <c r="D14" s="247"/>
      <c r="E14" s="248">
        <v>660</v>
      </c>
    </row>
    <row r="15" spans="1:5" ht="25.5" x14ac:dyDescent="0.2">
      <c r="A15" s="247">
        <v>3353</v>
      </c>
      <c r="B15" s="202" t="s">
        <v>188</v>
      </c>
      <c r="C15" s="248">
        <v>100000</v>
      </c>
      <c r="D15" s="247"/>
      <c r="E15" s="248">
        <v>0</v>
      </c>
    </row>
    <row r="16" spans="1:5" x14ac:dyDescent="0.2">
      <c r="A16" s="203">
        <v>3511</v>
      </c>
      <c r="B16" s="202" t="s">
        <v>14</v>
      </c>
      <c r="C16" s="248">
        <v>100</v>
      </c>
      <c r="D16" s="248"/>
      <c r="E16" s="248">
        <v>0</v>
      </c>
    </row>
    <row r="17" spans="1:5" ht="15.75" customHeight="1" x14ac:dyDescent="0.2">
      <c r="A17" s="203">
        <v>3524</v>
      </c>
      <c r="B17" s="202" t="s">
        <v>187</v>
      </c>
      <c r="C17" s="248">
        <v>90000</v>
      </c>
      <c r="D17" s="248"/>
      <c r="E17" s="248">
        <v>0</v>
      </c>
    </row>
    <row r="18" spans="1:5" x14ac:dyDescent="0.2">
      <c r="A18" s="204">
        <v>5211</v>
      </c>
      <c r="B18" s="203" t="s">
        <v>15</v>
      </c>
      <c r="C18" s="248">
        <v>1000</v>
      </c>
      <c r="D18" s="230"/>
      <c r="E18" s="230">
        <v>5.6</v>
      </c>
    </row>
    <row r="19" spans="1:5" x14ac:dyDescent="0.2">
      <c r="A19" s="204">
        <v>5252</v>
      </c>
      <c r="B19" s="203" t="s">
        <v>16</v>
      </c>
      <c r="C19" s="248">
        <v>500</v>
      </c>
      <c r="D19" s="230"/>
      <c r="E19" s="230">
        <v>19.28</v>
      </c>
    </row>
    <row r="20" spans="1:5" x14ac:dyDescent="0.2">
      <c r="A20" s="204">
        <v>5259</v>
      </c>
      <c r="B20" s="203" t="s">
        <v>17</v>
      </c>
      <c r="C20" s="248">
        <v>6000</v>
      </c>
      <c r="D20" s="230"/>
      <c r="E20" s="230">
        <v>196.88</v>
      </c>
    </row>
    <row r="21" spans="1:5" ht="25.5" x14ac:dyDescent="0.2">
      <c r="A21" s="204">
        <v>5266</v>
      </c>
      <c r="B21" s="206" t="s">
        <v>18</v>
      </c>
      <c r="C21" s="248">
        <v>30000</v>
      </c>
      <c r="D21" s="248"/>
      <c r="E21" s="230">
        <v>2151.35</v>
      </c>
    </row>
    <row r="22" spans="1:5" x14ac:dyDescent="0.2">
      <c r="A22" s="204">
        <v>5271</v>
      </c>
      <c r="B22" s="203" t="s">
        <v>19</v>
      </c>
      <c r="C22" s="248">
        <v>212000</v>
      </c>
      <c r="D22" s="248"/>
      <c r="E22" s="230">
        <v>16772.009999999998</v>
      </c>
    </row>
    <row r="23" spans="1:5" x14ac:dyDescent="0.2">
      <c r="A23" s="207">
        <v>5291</v>
      </c>
      <c r="B23" s="207" t="s">
        <v>20</v>
      </c>
      <c r="C23" s="248">
        <v>100000</v>
      </c>
      <c r="D23" s="248"/>
      <c r="E23" s="230">
        <v>4816.01</v>
      </c>
    </row>
    <row r="24" spans="1:5" x14ac:dyDescent="0.2">
      <c r="A24" s="207">
        <v>5299</v>
      </c>
      <c r="B24" s="207" t="s">
        <v>21</v>
      </c>
      <c r="C24" s="248">
        <v>500</v>
      </c>
      <c r="D24" s="230"/>
      <c r="E24" s="230">
        <v>27.21</v>
      </c>
    </row>
    <row r="25" spans="1:5" x14ac:dyDescent="0.2">
      <c r="A25" s="207">
        <v>5511</v>
      </c>
      <c r="B25" s="207" t="s">
        <v>186</v>
      </c>
      <c r="C25" s="248">
        <v>200</v>
      </c>
      <c r="D25" s="230"/>
      <c r="E25" s="230">
        <v>0</v>
      </c>
    </row>
    <row r="26" spans="1:5" x14ac:dyDescent="0.2">
      <c r="A26" s="247">
        <v>5512</v>
      </c>
      <c r="B26" s="249" t="s">
        <v>22</v>
      </c>
      <c r="C26" s="248">
        <v>15000</v>
      </c>
      <c r="D26" s="248"/>
      <c r="E26" s="248">
        <v>0</v>
      </c>
    </row>
    <row r="27" spans="1:5" x14ac:dyDescent="0.2">
      <c r="A27" s="247">
        <v>5681</v>
      </c>
      <c r="B27" s="202" t="s">
        <v>23</v>
      </c>
      <c r="C27" s="248">
        <v>200000</v>
      </c>
      <c r="D27" s="247"/>
      <c r="E27" s="248">
        <v>5286.12</v>
      </c>
    </row>
    <row r="28" spans="1:5" x14ac:dyDescent="0.2">
      <c r="A28" s="247">
        <v>5684</v>
      </c>
      <c r="B28" s="202" t="s">
        <v>24</v>
      </c>
      <c r="C28" s="248">
        <v>100000</v>
      </c>
      <c r="D28" s="248"/>
      <c r="E28" s="248">
        <v>21538.57</v>
      </c>
    </row>
    <row r="29" spans="1:5" x14ac:dyDescent="0.2">
      <c r="A29" s="247">
        <v>5689</v>
      </c>
      <c r="B29" s="202" t="s">
        <v>25</v>
      </c>
      <c r="C29" s="248">
        <v>8000</v>
      </c>
      <c r="D29" s="248"/>
      <c r="E29" s="248">
        <v>798.23</v>
      </c>
    </row>
    <row r="30" spans="1:5" x14ac:dyDescent="0.2">
      <c r="A30" s="247">
        <v>6429</v>
      </c>
      <c r="B30" s="201" t="s">
        <v>26</v>
      </c>
      <c r="C30" s="248">
        <v>60000</v>
      </c>
      <c r="D30" s="248"/>
      <c r="E30" s="248">
        <v>4924.24</v>
      </c>
    </row>
    <row r="31" spans="1:5" x14ac:dyDescent="0.2">
      <c r="A31" s="247">
        <v>8669</v>
      </c>
      <c r="B31" s="202" t="s">
        <v>27</v>
      </c>
      <c r="C31" s="248">
        <v>200000</v>
      </c>
      <c r="D31" s="247"/>
      <c r="E31" s="248">
        <v>5569.74</v>
      </c>
    </row>
    <row r="32" spans="1:5" ht="25.5" x14ac:dyDescent="0.2">
      <c r="A32" s="247">
        <v>9369</v>
      </c>
      <c r="B32" s="250" t="s">
        <v>211</v>
      </c>
      <c r="C32" s="248">
        <v>35000</v>
      </c>
      <c r="D32" s="247"/>
      <c r="E32" s="248">
        <v>0</v>
      </c>
    </row>
    <row r="33" spans="1:5" x14ac:dyDescent="0.2">
      <c r="A33" s="247">
        <v>9459</v>
      </c>
      <c r="B33" s="202" t="s">
        <v>185</v>
      </c>
      <c r="C33" s="248">
        <v>1166665.1100000001</v>
      </c>
      <c r="D33" s="247"/>
      <c r="E33" s="248">
        <v>0</v>
      </c>
    </row>
    <row r="34" spans="1:5" x14ac:dyDescent="0.2">
      <c r="A34" s="247"/>
      <c r="B34" s="210" t="s">
        <v>28</v>
      </c>
      <c r="C34" s="251">
        <v>2435965.1100000003</v>
      </c>
      <c r="D34" s="251">
        <v>0</v>
      </c>
      <c r="E34" s="251">
        <v>69672.81</v>
      </c>
    </row>
    <row r="36" spans="1:5" x14ac:dyDescent="0.2">
      <c r="A36" s="13"/>
      <c r="B36" s="14" t="s">
        <v>29</v>
      </c>
    </row>
    <row r="37" spans="1:5" x14ac:dyDescent="0.2">
      <c r="A37" s="13"/>
      <c r="B37" s="228" t="s">
        <v>219</v>
      </c>
    </row>
    <row r="38" spans="1:5" x14ac:dyDescent="0.2">
      <c r="A38" s="13"/>
    </row>
    <row r="39" spans="1:5" x14ac:dyDescent="0.2">
      <c r="A39" s="341" t="s">
        <v>30</v>
      </c>
      <c r="B39" s="341"/>
      <c r="C39" s="341"/>
      <c r="D39" s="341"/>
      <c r="E39" s="341"/>
    </row>
    <row r="40" spans="1:5" ht="14.25" customHeight="1" x14ac:dyDescent="0.2">
      <c r="A40" s="15" t="s">
        <v>7</v>
      </c>
      <c r="B40" s="15" t="s">
        <v>8</v>
      </c>
      <c r="C40" s="3" t="s">
        <v>9</v>
      </c>
      <c r="D40" s="16" t="s">
        <v>31</v>
      </c>
      <c r="E40" s="16" t="s">
        <v>32</v>
      </c>
    </row>
    <row r="41" spans="1:5" ht="14.25" customHeight="1" x14ac:dyDescent="0.2">
      <c r="A41" s="215" t="s">
        <v>33</v>
      </c>
      <c r="B41" s="249" t="s">
        <v>34</v>
      </c>
      <c r="C41" s="248">
        <v>474000</v>
      </c>
      <c r="D41" s="248">
        <v>39310.5</v>
      </c>
      <c r="E41" s="248">
        <v>39310.5</v>
      </c>
    </row>
    <row r="42" spans="1:5" x14ac:dyDescent="0.2">
      <c r="A42" s="215" t="s">
        <v>35</v>
      </c>
      <c r="B42" s="249" t="s">
        <v>36</v>
      </c>
      <c r="C42" s="248">
        <v>12000</v>
      </c>
      <c r="D42" s="248">
        <v>910</v>
      </c>
      <c r="E42" s="248">
        <v>910</v>
      </c>
    </row>
    <row r="43" spans="1:5" x14ac:dyDescent="0.2">
      <c r="A43" s="215" t="s">
        <v>37</v>
      </c>
      <c r="B43" s="249" t="s">
        <v>38</v>
      </c>
      <c r="C43" s="248">
        <v>12500</v>
      </c>
      <c r="D43" s="248">
        <v>815.66</v>
      </c>
      <c r="E43" s="248">
        <v>815.66</v>
      </c>
    </row>
    <row r="44" spans="1:5" x14ac:dyDescent="0.2">
      <c r="A44" s="215" t="s">
        <v>39</v>
      </c>
      <c r="B44" s="249" t="s">
        <v>40</v>
      </c>
      <c r="C44" s="248">
        <v>22800</v>
      </c>
      <c r="D44" s="248">
        <v>1900</v>
      </c>
      <c r="E44" s="248">
        <v>1900</v>
      </c>
    </row>
    <row r="45" spans="1:5" x14ac:dyDescent="0.2">
      <c r="A45" s="215" t="s">
        <v>41</v>
      </c>
      <c r="B45" s="249" t="s">
        <v>42</v>
      </c>
      <c r="C45" s="248">
        <v>2400</v>
      </c>
      <c r="D45" s="248">
        <v>200</v>
      </c>
      <c r="E45" s="248">
        <v>200</v>
      </c>
    </row>
    <row r="46" spans="1:5" x14ac:dyDescent="0.2">
      <c r="A46" s="232" t="s">
        <v>43</v>
      </c>
      <c r="B46" s="252" t="s">
        <v>44</v>
      </c>
      <c r="C46" s="248">
        <v>14050</v>
      </c>
      <c r="D46" s="230">
        <v>620</v>
      </c>
      <c r="E46" s="248">
        <v>3802.66</v>
      </c>
    </row>
    <row r="47" spans="1:5" x14ac:dyDescent="0.2">
      <c r="A47" s="232" t="s">
        <v>45</v>
      </c>
      <c r="B47" s="252" t="s">
        <v>46</v>
      </c>
      <c r="C47" s="248">
        <v>8100</v>
      </c>
      <c r="D47" s="248">
        <v>1110</v>
      </c>
      <c r="E47" s="248">
        <v>1110</v>
      </c>
    </row>
    <row r="48" spans="1:5" x14ac:dyDescent="0.2">
      <c r="A48" s="232" t="s">
        <v>47</v>
      </c>
      <c r="B48" s="252" t="s">
        <v>48</v>
      </c>
      <c r="C48" s="248">
        <v>30670</v>
      </c>
      <c r="D48" s="230">
        <v>467.96</v>
      </c>
      <c r="E48" s="248">
        <v>467.96</v>
      </c>
    </row>
    <row r="49" spans="1:5" x14ac:dyDescent="0.2">
      <c r="A49" s="232" t="s">
        <v>49</v>
      </c>
      <c r="B49" s="252" t="s">
        <v>50</v>
      </c>
      <c r="C49" s="248">
        <v>1000</v>
      </c>
      <c r="D49" s="230">
        <v>0</v>
      </c>
      <c r="E49" s="248">
        <v>0</v>
      </c>
    </row>
    <row r="50" spans="1:5" x14ac:dyDescent="0.2">
      <c r="A50" s="232" t="s">
        <v>51</v>
      </c>
      <c r="B50" s="234" t="s">
        <v>52</v>
      </c>
      <c r="C50" s="248">
        <v>136000</v>
      </c>
      <c r="D50" s="230">
        <v>10933.44</v>
      </c>
      <c r="E50" s="248">
        <v>10986.57</v>
      </c>
    </row>
    <row r="51" spans="1:5" ht="25.5" x14ac:dyDescent="0.2">
      <c r="A51" s="219" t="s">
        <v>53</v>
      </c>
      <c r="B51" s="234" t="s">
        <v>54</v>
      </c>
      <c r="C51" s="248">
        <v>1000</v>
      </c>
      <c r="D51" s="230">
        <v>61.44</v>
      </c>
      <c r="E51" s="248">
        <v>64.459999999999994</v>
      </c>
    </row>
    <row r="52" spans="1:5" x14ac:dyDescent="0.2">
      <c r="A52" s="219" t="s">
        <v>57</v>
      </c>
      <c r="B52" s="249" t="s">
        <v>58</v>
      </c>
      <c r="C52" s="235">
        <v>3240</v>
      </c>
      <c r="D52" s="230">
        <v>442.52</v>
      </c>
      <c r="E52" s="248">
        <v>0</v>
      </c>
    </row>
    <row r="53" spans="1:5" x14ac:dyDescent="0.2">
      <c r="A53" s="219" t="s">
        <v>59</v>
      </c>
      <c r="B53" s="249" t="s">
        <v>60</v>
      </c>
      <c r="C53" s="235">
        <v>2060</v>
      </c>
      <c r="D53" s="230">
        <v>184.5</v>
      </c>
      <c r="E53" s="248">
        <v>0</v>
      </c>
    </row>
    <row r="54" spans="1:5" x14ac:dyDescent="0.2">
      <c r="A54" s="219" t="s">
        <v>61</v>
      </c>
      <c r="B54" s="249" t="s">
        <v>62</v>
      </c>
      <c r="C54" s="235">
        <v>2100</v>
      </c>
      <c r="D54" s="230">
        <v>170</v>
      </c>
      <c r="E54" s="248">
        <v>0</v>
      </c>
    </row>
    <row r="55" spans="1:5" x14ac:dyDescent="0.2">
      <c r="A55" s="219" t="s">
        <v>63</v>
      </c>
      <c r="B55" s="249" t="s">
        <v>64</v>
      </c>
      <c r="C55" s="235">
        <v>41860</v>
      </c>
      <c r="D55" s="230">
        <v>5650.93</v>
      </c>
      <c r="E55" s="248">
        <v>4404.55</v>
      </c>
    </row>
    <row r="56" spans="1:5" x14ac:dyDescent="0.2">
      <c r="A56" s="219" t="s">
        <v>65</v>
      </c>
      <c r="B56" s="249" t="s">
        <v>66</v>
      </c>
      <c r="C56" s="235">
        <v>15970</v>
      </c>
      <c r="D56" s="230">
        <v>1260</v>
      </c>
      <c r="E56" s="248">
        <v>2002.5</v>
      </c>
    </row>
    <row r="57" spans="1:5" x14ac:dyDescent="0.2">
      <c r="A57" s="219" t="s">
        <v>67</v>
      </c>
      <c r="B57" s="221" t="s">
        <v>68</v>
      </c>
      <c r="C57" s="235">
        <v>9500</v>
      </c>
      <c r="D57" s="230">
        <v>594.70000000000005</v>
      </c>
      <c r="E57" s="248">
        <v>532.5</v>
      </c>
    </row>
    <row r="58" spans="1:5" x14ac:dyDescent="0.2">
      <c r="A58" s="232" t="s">
        <v>69</v>
      </c>
      <c r="B58" s="249" t="s">
        <v>70</v>
      </c>
      <c r="C58" s="235">
        <v>1000</v>
      </c>
      <c r="D58" s="248">
        <v>501.4</v>
      </c>
      <c r="E58" s="248">
        <v>0</v>
      </c>
    </row>
    <row r="59" spans="1:5" x14ac:dyDescent="0.2">
      <c r="A59" s="232" t="s">
        <v>71</v>
      </c>
      <c r="B59" s="252" t="s">
        <v>72</v>
      </c>
      <c r="C59" s="248">
        <v>1000</v>
      </c>
      <c r="D59" s="248">
        <v>400</v>
      </c>
      <c r="E59" s="248">
        <v>0</v>
      </c>
    </row>
    <row r="60" spans="1:5" x14ac:dyDescent="0.2">
      <c r="A60" s="232" t="s">
        <v>73</v>
      </c>
      <c r="B60" s="253" t="s">
        <v>74</v>
      </c>
      <c r="C60" s="248">
        <v>1000</v>
      </c>
      <c r="D60" s="248">
        <v>360</v>
      </c>
      <c r="E60" s="248">
        <v>0</v>
      </c>
    </row>
    <row r="61" spans="1:5" x14ac:dyDescent="0.2">
      <c r="A61" s="232" t="s">
        <v>75</v>
      </c>
      <c r="B61" s="253" t="s">
        <v>76</v>
      </c>
      <c r="C61" s="248">
        <v>34680</v>
      </c>
      <c r="D61" s="230">
        <v>1334.83</v>
      </c>
      <c r="E61" s="248">
        <v>1561.48</v>
      </c>
    </row>
    <row r="62" spans="1:5" x14ac:dyDescent="0.2">
      <c r="A62" s="219" t="s">
        <v>77</v>
      </c>
      <c r="B62" s="252" t="s">
        <v>78</v>
      </c>
      <c r="C62" s="248">
        <v>1280</v>
      </c>
      <c r="D62" s="248">
        <v>30</v>
      </c>
      <c r="E62" s="248">
        <v>30</v>
      </c>
    </row>
    <row r="63" spans="1:5" x14ac:dyDescent="0.2">
      <c r="A63" s="219" t="s">
        <v>79</v>
      </c>
      <c r="B63" s="252" t="s">
        <v>80</v>
      </c>
      <c r="C63" s="235">
        <v>8780</v>
      </c>
      <c r="D63" s="230">
        <v>2430.12</v>
      </c>
      <c r="E63" s="248">
        <v>45.67</v>
      </c>
    </row>
    <row r="64" spans="1:5" x14ac:dyDescent="0.2">
      <c r="A64" s="219" t="s">
        <v>81</v>
      </c>
      <c r="B64" s="252" t="s">
        <v>82</v>
      </c>
      <c r="C64" s="235">
        <v>15900</v>
      </c>
      <c r="D64" s="230">
        <v>219.89</v>
      </c>
      <c r="E64" s="248">
        <v>516.73</v>
      </c>
    </row>
    <row r="65" spans="1:5" x14ac:dyDescent="0.2">
      <c r="A65" s="219" t="s">
        <v>85</v>
      </c>
      <c r="B65" s="252" t="s">
        <v>86</v>
      </c>
      <c r="C65" s="235">
        <v>2540</v>
      </c>
      <c r="D65" s="248">
        <v>0</v>
      </c>
      <c r="E65" s="248">
        <v>0</v>
      </c>
    </row>
    <row r="66" spans="1:5" x14ac:dyDescent="0.2">
      <c r="A66" s="219" t="s">
        <v>87</v>
      </c>
      <c r="B66" s="252" t="s">
        <v>88</v>
      </c>
      <c r="C66" s="235">
        <v>24400</v>
      </c>
      <c r="D66" s="223">
        <v>893</v>
      </c>
      <c r="E66" s="248">
        <v>893</v>
      </c>
    </row>
    <row r="67" spans="1:5" x14ac:dyDescent="0.2">
      <c r="A67" s="232" t="s">
        <v>89</v>
      </c>
      <c r="B67" s="236" t="s">
        <v>90</v>
      </c>
      <c r="C67" s="235">
        <v>5570</v>
      </c>
      <c r="D67" s="230">
        <v>400</v>
      </c>
      <c r="E67" s="248">
        <v>400</v>
      </c>
    </row>
    <row r="68" spans="1:5" x14ac:dyDescent="0.2">
      <c r="A68" s="232" t="s">
        <v>91</v>
      </c>
      <c r="B68" s="252" t="s">
        <v>92</v>
      </c>
      <c r="C68" s="248">
        <v>1620</v>
      </c>
      <c r="D68" s="248">
        <v>0</v>
      </c>
      <c r="E68" s="248">
        <v>0</v>
      </c>
    </row>
    <row r="69" spans="1:5" ht="12.75" customHeight="1" x14ac:dyDescent="0.2">
      <c r="A69" s="232" t="s">
        <v>93</v>
      </c>
      <c r="B69" s="252" t="s">
        <v>94</v>
      </c>
      <c r="C69" s="248">
        <v>3000</v>
      </c>
      <c r="D69" s="248">
        <v>0</v>
      </c>
      <c r="E69" s="248">
        <v>0</v>
      </c>
    </row>
    <row r="70" spans="1:5" x14ac:dyDescent="0.2">
      <c r="A70" s="232" t="s">
        <v>95</v>
      </c>
      <c r="B70" s="225" t="s">
        <v>212</v>
      </c>
      <c r="C70" s="248">
        <v>1000</v>
      </c>
      <c r="D70" s="248">
        <v>0</v>
      </c>
      <c r="E70" s="248">
        <v>0</v>
      </c>
    </row>
    <row r="71" spans="1:5" ht="13.5" customHeight="1" x14ac:dyDescent="0.2">
      <c r="A71" s="232" t="s">
        <v>97</v>
      </c>
      <c r="B71" s="252" t="s">
        <v>98</v>
      </c>
      <c r="C71" s="248">
        <v>13300</v>
      </c>
      <c r="D71" s="230">
        <v>2008.51</v>
      </c>
      <c r="E71" s="248">
        <v>2697.1</v>
      </c>
    </row>
    <row r="72" spans="1:5" x14ac:dyDescent="0.2">
      <c r="A72" s="232" t="s">
        <v>99</v>
      </c>
      <c r="B72" s="237" t="s">
        <v>100</v>
      </c>
      <c r="C72" s="248">
        <v>50</v>
      </c>
      <c r="D72" s="248">
        <v>0</v>
      </c>
      <c r="E72" s="248">
        <v>0</v>
      </c>
    </row>
    <row r="73" spans="1:5" x14ac:dyDescent="0.2">
      <c r="A73" s="232" t="s">
        <v>101</v>
      </c>
      <c r="B73" s="252" t="s">
        <v>102</v>
      </c>
      <c r="C73" s="248">
        <v>5710</v>
      </c>
      <c r="D73" s="254">
        <v>250</v>
      </c>
      <c r="E73" s="248">
        <v>281.19</v>
      </c>
    </row>
    <row r="74" spans="1:5" x14ac:dyDescent="0.2">
      <c r="A74" s="232" t="s">
        <v>103</v>
      </c>
      <c r="B74" s="237" t="s">
        <v>104</v>
      </c>
      <c r="C74" s="248">
        <v>1250</v>
      </c>
      <c r="D74" s="254">
        <v>0</v>
      </c>
      <c r="E74" s="248">
        <v>0</v>
      </c>
    </row>
    <row r="75" spans="1:5" x14ac:dyDescent="0.2">
      <c r="A75" s="232" t="s">
        <v>105</v>
      </c>
      <c r="B75" s="252" t="s">
        <v>106</v>
      </c>
      <c r="C75" s="248">
        <v>3890</v>
      </c>
      <c r="D75" s="230">
        <v>351.09</v>
      </c>
      <c r="E75" s="248">
        <v>401.09</v>
      </c>
    </row>
    <row r="76" spans="1:5" x14ac:dyDescent="0.2">
      <c r="A76" s="239" t="s">
        <v>109</v>
      </c>
      <c r="B76" s="252" t="s">
        <v>110</v>
      </c>
      <c r="C76" s="248">
        <v>40150</v>
      </c>
      <c r="D76" s="230">
        <v>794</v>
      </c>
      <c r="E76" s="248">
        <v>1240</v>
      </c>
    </row>
    <row r="77" spans="1:5" ht="14.25" customHeight="1" x14ac:dyDescent="0.2">
      <c r="A77" s="239" t="s">
        <v>111</v>
      </c>
      <c r="B77" s="240" t="s">
        <v>112</v>
      </c>
      <c r="C77" s="248">
        <v>180</v>
      </c>
      <c r="D77" s="230">
        <v>0</v>
      </c>
      <c r="E77" s="248">
        <v>0</v>
      </c>
    </row>
    <row r="78" spans="1:5" ht="14.25" customHeight="1" x14ac:dyDescent="0.2">
      <c r="A78" s="241" t="s">
        <v>213</v>
      </c>
      <c r="B78" s="234" t="s">
        <v>214</v>
      </c>
      <c r="C78" s="242">
        <v>5717.47</v>
      </c>
      <c r="D78" s="230">
        <v>0</v>
      </c>
      <c r="E78" s="248">
        <v>0</v>
      </c>
    </row>
    <row r="79" spans="1:5" x14ac:dyDescent="0.2">
      <c r="A79" s="239" t="s">
        <v>113</v>
      </c>
      <c r="B79" s="252" t="s">
        <v>114</v>
      </c>
      <c r="C79" s="248">
        <v>1000</v>
      </c>
      <c r="D79" s="248">
        <v>388.15</v>
      </c>
      <c r="E79" s="248">
        <v>429.1</v>
      </c>
    </row>
    <row r="80" spans="1:5" x14ac:dyDescent="0.2">
      <c r="A80" s="243" t="s">
        <v>115</v>
      </c>
      <c r="B80" s="252" t="s">
        <v>116</v>
      </c>
      <c r="C80" s="248">
        <v>2000</v>
      </c>
      <c r="D80" s="248">
        <v>0</v>
      </c>
      <c r="E80" s="248">
        <v>0</v>
      </c>
    </row>
    <row r="81" spans="1:5" x14ac:dyDescent="0.2">
      <c r="A81" s="255">
        <v>1259</v>
      </c>
      <c r="B81" s="252" t="s">
        <v>118</v>
      </c>
      <c r="C81" s="248">
        <v>630</v>
      </c>
      <c r="D81" s="248">
        <v>30</v>
      </c>
      <c r="E81" s="248">
        <v>130</v>
      </c>
    </row>
    <row r="82" spans="1:5" x14ac:dyDescent="0.2">
      <c r="A82" s="245">
        <v>1261</v>
      </c>
      <c r="B82" s="252" t="s">
        <v>119</v>
      </c>
      <c r="C82" s="235">
        <v>2920</v>
      </c>
      <c r="D82" s="230">
        <v>492.82</v>
      </c>
      <c r="E82" s="248">
        <v>592.82000000000005</v>
      </c>
    </row>
    <row r="83" spans="1:5" x14ac:dyDescent="0.2">
      <c r="A83" s="245">
        <v>1292</v>
      </c>
      <c r="B83" s="249" t="s">
        <v>120</v>
      </c>
      <c r="C83" s="235">
        <v>160</v>
      </c>
      <c r="D83" s="248">
        <v>0</v>
      </c>
      <c r="E83" s="248">
        <v>0</v>
      </c>
    </row>
    <row r="84" spans="1:5" x14ac:dyDescent="0.2">
      <c r="A84" s="245">
        <v>1293</v>
      </c>
      <c r="B84" s="249" t="s">
        <v>121</v>
      </c>
      <c r="C84" s="235">
        <v>100</v>
      </c>
      <c r="D84" s="248">
        <v>0</v>
      </c>
      <c r="E84" s="248">
        <v>0</v>
      </c>
    </row>
    <row r="85" spans="1:5" x14ac:dyDescent="0.2">
      <c r="A85" s="245">
        <v>1381</v>
      </c>
      <c r="B85" s="252" t="s">
        <v>122</v>
      </c>
      <c r="C85" s="235">
        <v>2090</v>
      </c>
      <c r="D85" s="230">
        <v>238.9</v>
      </c>
      <c r="E85" s="248">
        <v>138.9</v>
      </c>
    </row>
    <row r="86" spans="1:5" x14ac:dyDescent="0.2">
      <c r="A86" s="245">
        <v>1413</v>
      </c>
      <c r="B86" s="249" t="s">
        <v>123</v>
      </c>
      <c r="C86" s="235">
        <v>300</v>
      </c>
      <c r="D86" s="248">
        <v>0</v>
      </c>
      <c r="E86" s="248">
        <v>0</v>
      </c>
    </row>
    <row r="87" spans="1:5" x14ac:dyDescent="0.2">
      <c r="A87" s="245">
        <v>1429</v>
      </c>
      <c r="B87" s="249" t="s">
        <v>124</v>
      </c>
      <c r="C87" s="235">
        <v>150</v>
      </c>
      <c r="D87" s="248">
        <v>0</v>
      </c>
      <c r="E87" s="248">
        <v>0</v>
      </c>
    </row>
    <row r="88" spans="1:5" x14ac:dyDescent="0.2">
      <c r="A88" s="245">
        <v>1439</v>
      </c>
      <c r="B88" s="252" t="s">
        <v>125</v>
      </c>
      <c r="C88" s="235">
        <v>3600</v>
      </c>
      <c r="D88" s="230">
        <v>760.7</v>
      </c>
      <c r="E88" s="248">
        <v>760.7</v>
      </c>
    </row>
    <row r="89" spans="1:5" x14ac:dyDescent="0.2">
      <c r="A89" s="255">
        <v>1611</v>
      </c>
      <c r="B89" s="236" t="s">
        <v>126</v>
      </c>
      <c r="C89" s="248">
        <v>7300</v>
      </c>
      <c r="D89" s="230">
        <v>64.48</v>
      </c>
      <c r="E89" s="248">
        <v>64.48</v>
      </c>
    </row>
    <row r="90" spans="1:5" x14ac:dyDescent="0.2">
      <c r="A90" s="255">
        <v>1731</v>
      </c>
      <c r="B90" s="252" t="s">
        <v>127</v>
      </c>
      <c r="C90" s="248">
        <v>2800</v>
      </c>
      <c r="D90" s="248">
        <v>337.15</v>
      </c>
      <c r="E90" s="248">
        <v>487.15</v>
      </c>
    </row>
    <row r="91" spans="1:5" x14ac:dyDescent="0.2">
      <c r="A91" s="255">
        <v>1899</v>
      </c>
      <c r="B91" s="252" t="s">
        <v>128</v>
      </c>
      <c r="C91" s="248">
        <v>1370</v>
      </c>
      <c r="D91" s="230">
        <v>320.38</v>
      </c>
      <c r="E91" s="248">
        <v>131</v>
      </c>
    </row>
    <row r="92" spans="1:5" x14ac:dyDescent="0.2">
      <c r="A92" s="255">
        <v>2511</v>
      </c>
      <c r="B92" s="252" t="s">
        <v>129</v>
      </c>
      <c r="C92" s="248">
        <v>1000</v>
      </c>
      <c r="D92" s="248">
        <v>0</v>
      </c>
      <c r="E92" s="248">
        <v>0</v>
      </c>
    </row>
    <row r="93" spans="1:5" x14ac:dyDescent="0.2">
      <c r="A93" s="255">
        <v>2529</v>
      </c>
      <c r="B93" s="252" t="s">
        <v>130</v>
      </c>
      <c r="C93" s="248">
        <v>6000</v>
      </c>
      <c r="D93" s="248">
        <v>6000</v>
      </c>
      <c r="E93" s="248">
        <v>0</v>
      </c>
    </row>
    <row r="94" spans="1:5" x14ac:dyDescent="0.2">
      <c r="A94" s="255">
        <v>3199</v>
      </c>
      <c r="B94" s="252" t="s">
        <v>131</v>
      </c>
      <c r="C94" s="248">
        <v>10000</v>
      </c>
      <c r="D94" s="230">
        <v>150</v>
      </c>
      <c r="E94" s="248">
        <v>225</v>
      </c>
    </row>
    <row r="95" spans="1:5" x14ac:dyDescent="0.2">
      <c r="A95" s="255">
        <v>3311</v>
      </c>
      <c r="B95" s="252" t="s">
        <v>132</v>
      </c>
      <c r="C95" s="248">
        <v>1000</v>
      </c>
      <c r="D95" s="230">
        <v>0</v>
      </c>
      <c r="E95" s="248">
        <v>0</v>
      </c>
    </row>
    <row r="96" spans="1:5" x14ac:dyDescent="0.2">
      <c r="A96" s="255">
        <v>3352</v>
      </c>
      <c r="B96" s="252" t="s">
        <v>133</v>
      </c>
      <c r="C96" s="248">
        <v>500</v>
      </c>
      <c r="D96" s="230">
        <v>19.28</v>
      </c>
      <c r="E96" s="248">
        <v>19.28</v>
      </c>
    </row>
    <row r="97" spans="1:5" x14ac:dyDescent="0.2">
      <c r="A97" s="255">
        <v>3359</v>
      </c>
      <c r="B97" s="252" t="s">
        <v>134</v>
      </c>
      <c r="C97" s="248">
        <v>6000</v>
      </c>
      <c r="D97" s="230">
        <v>170.27</v>
      </c>
      <c r="E97" s="248">
        <v>170.27</v>
      </c>
    </row>
    <row r="98" spans="1:5" ht="25.5" x14ac:dyDescent="0.2">
      <c r="A98" s="255">
        <v>3366</v>
      </c>
      <c r="B98" s="246" t="s">
        <v>135</v>
      </c>
      <c r="C98" s="248">
        <v>30000</v>
      </c>
      <c r="D98" s="230">
        <v>2138.0100000000002</v>
      </c>
      <c r="E98" s="248">
        <v>2138.0100000000002</v>
      </c>
    </row>
    <row r="99" spans="1:5" ht="25.5" x14ac:dyDescent="0.2">
      <c r="A99" s="255">
        <v>3371</v>
      </c>
      <c r="B99" s="246" t="s">
        <v>136</v>
      </c>
      <c r="C99" s="248">
        <v>212000</v>
      </c>
      <c r="D99" s="230">
        <v>16774.759999999998</v>
      </c>
      <c r="E99" s="248">
        <v>16774.759999999998</v>
      </c>
    </row>
    <row r="100" spans="1:5" x14ac:dyDescent="0.2">
      <c r="A100" s="255">
        <v>3391</v>
      </c>
      <c r="B100" s="252" t="s">
        <v>137</v>
      </c>
      <c r="C100" s="248">
        <v>100000</v>
      </c>
      <c r="D100" s="230">
        <v>4602.88</v>
      </c>
      <c r="E100" s="248">
        <v>4602.88</v>
      </c>
    </row>
    <row r="101" spans="1:5" x14ac:dyDescent="0.2">
      <c r="A101" s="255">
        <v>3399</v>
      </c>
      <c r="B101" s="252" t="s">
        <v>138</v>
      </c>
      <c r="C101" s="248">
        <v>500</v>
      </c>
      <c r="D101" s="230">
        <v>0</v>
      </c>
      <c r="E101" s="248">
        <v>0</v>
      </c>
    </row>
    <row r="102" spans="1:5" x14ac:dyDescent="0.2">
      <c r="A102" s="256">
        <v>7111</v>
      </c>
      <c r="B102" s="257" t="s">
        <v>215</v>
      </c>
      <c r="C102" s="254">
        <v>1000</v>
      </c>
      <c r="D102" s="254">
        <v>491.75</v>
      </c>
      <c r="E102" s="248">
        <v>0</v>
      </c>
    </row>
    <row r="103" spans="1:5" x14ac:dyDescent="0.2">
      <c r="A103" s="255">
        <v>7112</v>
      </c>
      <c r="B103" s="252" t="s">
        <v>139</v>
      </c>
      <c r="C103" s="248">
        <v>1800</v>
      </c>
      <c r="D103" s="248">
        <v>59.7</v>
      </c>
      <c r="E103" s="248">
        <v>59.7</v>
      </c>
    </row>
    <row r="104" spans="1:5" x14ac:dyDescent="0.2">
      <c r="A104" s="255">
        <v>7123</v>
      </c>
      <c r="B104" s="253" t="s">
        <v>140</v>
      </c>
      <c r="C104" s="248">
        <v>5550</v>
      </c>
      <c r="D104" s="248">
        <v>938.02</v>
      </c>
      <c r="E104" s="248">
        <v>0</v>
      </c>
    </row>
    <row r="105" spans="1:5" x14ac:dyDescent="0.2">
      <c r="A105" s="255">
        <v>7129</v>
      </c>
      <c r="B105" s="249" t="s">
        <v>141</v>
      </c>
      <c r="C105" s="248">
        <v>320</v>
      </c>
      <c r="D105" s="248">
        <v>0</v>
      </c>
      <c r="E105" s="248">
        <v>120</v>
      </c>
    </row>
    <row r="106" spans="1:5" x14ac:dyDescent="0.2">
      <c r="A106" s="255">
        <v>9369</v>
      </c>
      <c r="B106" s="250" t="s">
        <v>216</v>
      </c>
      <c r="C106" s="248">
        <v>35000</v>
      </c>
      <c r="D106" s="248">
        <v>0</v>
      </c>
      <c r="E106" s="248">
        <v>0</v>
      </c>
    </row>
    <row r="107" spans="1:5" x14ac:dyDescent="0.2">
      <c r="A107" s="255">
        <v>9459</v>
      </c>
      <c r="B107" s="187" t="s">
        <v>182</v>
      </c>
      <c r="C107" s="248">
        <v>1166665.1100000001</v>
      </c>
      <c r="D107" s="248">
        <v>0</v>
      </c>
      <c r="E107" s="248">
        <v>0</v>
      </c>
    </row>
    <row r="108" spans="1:5" x14ac:dyDescent="0.2">
      <c r="A108" s="255">
        <v>9854</v>
      </c>
      <c r="B108" s="187" t="s">
        <v>181</v>
      </c>
      <c r="C108" s="248">
        <v>90000</v>
      </c>
      <c r="D108" s="248">
        <v>0</v>
      </c>
      <c r="E108" s="248">
        <v>0</v>
      </c>
    </row>
    <row r="109" spans="1:5" x14ac:dyDescent="0.2">
      <c r="A109" s="258"/>
      <c r="B109" s="247" t="s">
        <v>142</v>
      </c>
      <c r="C109" s="259">
        <v>1532.53</v>
      </c>
      <c r="D109" s="248"/>
      <c r="E109" s="248"/>
    </row>
    <row r="110" spans="1:5" ht="14.25" x14ac:dyDescent="0.2">
      <c r="A110" s="260"/>
      <c r="B110" s="261" t="s">
        <v>28</v>
      </c>
      <c r="C110" s="251">
        <v>2654555.11</v>
      </c>
      <c r="D110" s="251">
        <v>108581.73999999998</v>
      </c>
      <c r="E110" s="251">
        <v>101417.67</v>
      </c>
    </row>
    <row r="111" spans="1:5" ht="14.25" x14ac:dyDescent="0.2">
      <c r="A111" s="27"/>
      <c r="B111" s="196"/>
      <c r="C111" s="29"/>
    </row>
    <row r="112" spans="1:5" ht="14.25" x14ac:dyDescent="0.2">
      <c r="A112" s="27"/>
      <c r="B112" s="195" t="s">
        <v>29</v>
      </c>
      <c r="C112" s="29"/>
    </row>
    <row r="113" spans="1:5" ht="14.25" x14ac:dyDescent="0.2">
      <c r="A113" s="27"/>
      <c r="B113" s="196"/>
      <c r="C113" s="29"/>
    </row>
    <row r="114" spans="1:5" ht="14.25" x14ac:dyDescent="0.2">
      <c r="A114" s="27"/>
      <c r="B114" s="196"/>
      <c r="C114" s="29"/>
    </row>
    <row r="115" spans="1:5" ht="14.25" x14ac:dyDescent="0.2">
      <c r="A115" s="27"/>
      <c r="B115" s="196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9:E39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8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129" zoomScaleNormal="100" workbookViewId="0">
      <selection activeCell="A5" sqref="A5"/>
    </sheetView>
  </sheetViews>
  <sheetFormatPr defaultColWidth="9.140625" defaultRowHeight="12.75" x14ac:dyDescent="0.2"/>
  <cols>
    <col min="1" max="1" width="7.140625" style="228" customWidth="1"/>
    <col min="2" max="2" width="67.5703125" style="228" customWidth="1"/>
    <col min="3" max="3" width="20.85546875" style="228" customWidth="1"/>
    <col min="4" max="4" width="23.85546875" style="228" bestFit="1" customWidth="1"/>
    <col min="5" max="5" width="20.7109375" style="228" bestFit="1" customWidth="1"/>
    <col min="6" max="16384" width="9.140625" style="228"/>
  </cols>
  <sheetData>
    <row r="1" spans="1:5" x14ac:dyDescent="0.2">
      <c r="A1" s="228" t="s">
        <v>0</v>
      </c>
    </row>
    <row r="2" spans="1:5" x14ac:dyDescent="0.2">
      <c r="A2" s="228" t="s">
        <v>1</v>
      </c>
    </row>
    <row r="3" spans="1:5" x14ac:dyDescent="0.2">
      <c r="A3" s="228" t="s">
        <v>192</v>
      </c>
    </row>
    <row r="4" spans="1:5" x14ac:dyDescent="0.2">
      <c r="A4" s="228" t="s">
        <v>221</v>
      </c>
    </row>
    <row r="6" spans="1:5" ht="15" x14ac:dyDescent="0.25">
      <c r="A6" s="340" t="s">
        <v>220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93"/>
      <c r="B8" s="193"/>
      <c r="C8" s="193"/>
      <c r="D8" s="193"/>
      <c r="E8" s="193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247">
        <v>1215</v>
      </c>
      <c r="B11" s="247" t="s">
        <v>12</v>
      </c>
      <c r="C11" s="248">
        <v>40000</v>
      </c>
      <c r="D11" s="247"/>
      <c r="E11" s="248">
        <v>5450</v>
      </c>
    </row>
    <row r="12" spans="1:5" x14ac:dyDescent="0.2">
      <c r="A12" s="247">
        <v>1223</v>
      </c>
      <c r="B12" s="247" t="s">
        <v>190</v>
      </c>
      <c r="C12" s="248">
        <v>51000</v>
      </c>
      <c r="D12" s="247"/>
      <c r="E12" s="248">
        <v>4396.3900000000003</v>
      </c>
    </row>
    <row r="13" spans="1:5" x14ac:dyDescent="0.2">
      <c r="A13" s="247">
        <v>1227</v>
      </c>
      <c r="B13" s="247" t="s">
        <v>189</v>
      </c>
      <c r="C13" s="248">
        <v>12000</v>
      </c>
      <c r="D13" s="247"/>
      <c r="E13" s="248">
        <v>928.32</v>
      </c>
    </row>
    <row r="14" spans="1:5" x14ac:dyDescent="0.2">
      <c r="A14" s="247">
        <v>1299</v>
      </c>
      <c r="B14" s="201" t="s">
        <v>13</v>
      </c>
      <c r="C14" s="248">
        <v>8000</v>
      </c>
      <c r="D14" s="247"/>
      <c r="E14" s="248">
        <v>1060</v>
      </c>
    </row>
    <row r="15" spans="1:5" ht="25.5" x14ac:dyDescent="0.2">
      <c r="A15" s="247">
        <v>3353</v>
      </c>
      <c r="B15" s="202" t="s">
        <v>188</v>
      </c>
      <c r="C15" s="248">
        <v>100000</v>
      </c>
      <c r="D15" s="247"/>
      <c r="E15" s="248">
        <v>0</v>
      </c>
    </row>
    <row r="16" spans="1:5" x14ac:dyDescent="0.2">
      <c r="A16" s="203">
        <v>3511</v>
      </c>
      <c r="B16" s="202" t="s">
        <v>14</v>
      </c>
      <c r="C16" s="248">
        <v>100</v>
      </c>
      <c r="D16" s="248"/>
      <c r="E16" s="248">
        <v>0</v>
      </c>
    </row>
    <row r="17" spans="1:5" ht="15.75" customHeight="1" x14ac:dyDescent="0.2">
      <c r="A17" s="203">
        <v>3524</v>
      </c>
      <c r="B17" s="202" t="s">
        <v>187</v>
      </c>
      <c r="C17" s="248">
        <v>90000</v>
      </c>
      <c r="D17" s="248"/>
      <c r="E17" s="248">
        <v>0</v>
      </c>
    </row>
    <row r="18" spans="1:5" x14ac:dyDescent="0.2">
      <c r="A18" s="204">
        <v>5211</v>
      </c>
      <c r="B18" s="203" t="s">
        <v>15</v>
      </c>
      <c r="C18" s="248">
        <v>1000</v>
      </c>
      <c r="D18" s="230"/>
      <c r="E18" s="230">
        <v>0</v>
      </c>
    </row>
    <row r="19" spans="1:5" x14ac:dyDescent="0.2">
      <c r="A19" s="204">
        <v>5252</v>
      </c>
      <c r="B19" s="203" t="s">
        <v>16</v>
      </c>
      <c r="C19" s="248">
        <v>500</v>
      </c>
      <c r="D19" s="230"/>
      <c r="E19" s="230">
        <v>19.28</v>
      </c>
    </row>
    <row r="20" spans="1:5" x14ac:dyDescent="0.2">
      <c r="A20" s="204">
        <v>5259</v>
      </c>
      <c r="B20" s="203" t="s">
        <v>17</v>
      </c>
      <c r="C20" s="248">
        <v>6000</v>
      </c>
      <c r="D20" s="230"/>
      <c r="E20" s="230">
        <v>189.66</v>
      </c>
    </row>
    <row r="21" spans="1:5" ht="25.5" x14ac:dyDescent="0.2">
      <c r="A21" s="204">
        <v>5266</v>
      </c>
      <c r="B21" s="206" t="s">
        <v>18</v>
      </c>
      <c r="C21" s="248">
        <v>30000</v>
      </c>
      <c r="D21" s="248"/>
      <c r="E21" s="230">
        <v>2504.3200000000002</v>
      </c>
    </row>
    <row r="22" spans="1:5" x14ac:dyDescent="0.2">
      <c r="A22" s="204">
        <v>5271</v>
      </c>
      <c r="B22" s="203" t="s">
        <v>19</v>
      </c>
      <c r="C22" s="248">
        <v>212000</v>
      </c>
      <c r="D22" s="248"/>
      <c r="E22" s="230">
        <v>18795.71</v>
      </c>
    </row>
    <row r="23" spans="1:5" x14ac:dyDescent="0.2">
      <c r="A23" s="207">
        <v>5291</v>
      </c>
      <c r="B23" s="207" t="s">
        <v>20</v>
      </c>
      <c r="C23" s="248">
        <v>100000</v>
      </c>
      <c r="D23" s="248"/>
      <c r="E23" s="230">
        <v>21448.43</v>
      </c>
    </row>
    <row r="24" spans="1:5" x14ac:dyDescent="0.2">
      <c r="A24" s="207">
        <v>5299</v>
      </c>
      <c r="B24" s="207" t="s">
        <v>21</v>
      </c>
      <c r="C24" s="248">
        <v>500</v>
      </c>
      <c r="D24" s="230"/>
      <c r="E24" s="230">
        <v>4765.53</v>
      </c>
    </row>
    <row r="25" spans="1:5" x14ac:dyDescent="0.2">
      <c r="A25" s="207">
        <v>5511</v>
      </c>
      <c r="B25" s="207" t="s">
        <v>186</v>
      </c>
      <c r="C25" s="248">
        <v>200</v>
      </c>
      <c r="D25" s="230"/>
      <c r="E25" s="230">
        <v>0</v>
      </c>
    </row>
    <row r="26" spans="1:5" x14ac:dyDescent="0.2">
      <c r="A26" s="247">
        <v>5512</v>
      </c>
      <c r="B26" s="249" t="s">
        <v>22</v>
      </c>
      <c r="C26" s="248">
        <v>15000</v>
      </c>
      <c r="D26" s="248"/>
      <c r="E26" s="248">
        <v>0</v>
      </c>
    </row>
    <row r="27" spans="1:5" x14ac:dyDescent="0.2">
      <c r="A27" s="247">
        <v>5681</v>
      </c>
      <c r="B27" s="202" t="s">
        <v>23</v>
      </c>
      <c r="C27" s="248">
        <v>200000</v>
      </c>
      <c r="D27" s="247"/>
      <c r="E27" s="248">
        <v>17173.310000000001</v>
      </c>
    </row>
    <row r="28" spans="1:5" x14ac:dyDescent="0.2">
      <c r="A28" s="247">
        <v>5684</v>
      </c>
      <c r="B28" s="202" t="s">
        <v>24</v>
      </c>
      <c r="C28" s="248">
        <v>100000</v>
      </c>
      <c r="D28" s="248"/>
      <c r="E28" s="248">
        <v>54566.58</v>
      </c>
    </row>
    <row r="29" spans="1:5" x14ac:dyDescent="0.2">
      <c r="A29" s="247">
        <v>5689</v>
      </c>
      <c r="B29" s="202" t="s">
        <v>25</v>
      </c>
      <c r="C29" s="248">
        <v>8000</v>
      </c>
      <c r="D29" s="248"/>
      <c r="E29" s="248">
        <v>880.19</v>
      </c>
    </row>
    <row r="30" spans="1:5" x14ac:dyDescent="0.2">
      <c r="A30" s="247">
        <v>6429</v>
      </c>
      <c r="B30" s="201" t="s">
        <v>26</v>
      </c>
      <c r="C30" s="248">
        <v>60000</v>
      </c>
      <c r="D30" s="248"/>
      <c r="E30" s="248">
        <v>9949.99</v>
      </c>
    </row>
    <row r="31" spans="1:5" x14ac:dyDescent="0.2">
      <c r="A31" s="247">
        <v>8669</v>
      </c>
      <c r="B31" s="202" t="s">
        <v>27</v>
      </c>
      <c r="C31" s="248">
        <v>200000</v>
      </c>
      <c r="D31" s="247"/>
      <c r="E31" s="248">
        <v>15571.63</v>
      </c>
    </row>
    <row r="32" spans="1:5" ht="25.5" x14ac:dyDescent="0.2">
      <c r="A32" s="247">
        <v>9369</v>
      </c>
      <c r="B32" s="250" t="s">
        <v>211</v>
      </c>
      <c r="C32" s="248">
        <v>35000</v>
      </c>
      <c r="D32" s="247"/>
      <c r="E32" s="248">
        <v>0</v>
      </c>
    </row>
    <row r="33" spans="1:5" x14ac:dyDescent="0.2">
      <c r="A33" s="247">
        <v>9459</v>
      </c>
      <c r="B33" s="202" t="s">
        <v>185</v>
      </c>
      <c r="C33" s="248">
        <v>1166665.1100000001</v>
      </c>
      <c r="D33" s="247"/>
      <c r="E33" s="248">
        <v>0</v>
      </c>
    </row>
    <row r="34" spans="1:5" x14ac:dyDescent="0.2">
      <c r="A34" s="247"/>
      <c r="B34" s="210" t="s">
        <v>28</v>
      </c>
      <c r="C34" s="251">
        <v>2435965.1100000003</v>
      </c>
      <c r="D34" s="251">
        <v>0</v>
      </c>
      <c r="E34" s="251">
        <v>157699.34</v>
      </c>
    </row>
    <row r="36" spans="1:5" x14ac:dyDescent="0.2">
      <c r="A36" s="13"/>
      <c r="B36" s="14" t="s">
        <v>29</v>
      </c>
    </row>
    <row r="37" spans="1:5" x14ac:dyDescent="0.2">
      <c r="A37" s="13"/>
      <c r="B37" s="228" t="s">
        <v>208</v>
      </c>
    </row>
    <row r="38" spans="1:5" x14ac:dyDescent="0.2">
      <c r="A38" s="13"/>
    </row>
    <row r="39" spans="1:5" x14ac:dyDescent="0.2">
      <c r="A39" s="341" t="s">
        <v>30</v>
      </c>
      <c r="B39" s="341"/>
      <c r="C39" s="341"/>
      <c r="D39" s="341"/>
      <c r="E39" s="341"/>
    </row>
    <row r="40" spans="1:5" ht="14.25" customHeight="1" x14ac:dyDescent="0.2">
      <c r="A40" s="15" t="s">
        <v>7</v>
      </c>
      <c r="B40" s="15" t="s">
        <v>8</v>
      </c>
      <c r="C40" s="3" t="s">
        <v>9</v>
      </c>
      <c r="D40" s="16" t="s">
        <v>31</v>
      </c>
      <c r="E40" s="16" t="s">
        <v>32</v>
      </c>
    </row>
    <row r="41" spans="1:5" ht="14.25" customHeight="1" x14ac:dyDescent="0.2">
      <c r="A41" s="215" t="s">
        <v>33</v>
      </c>
      <c r="B41" s="249" t="s">
        <v>34</v>
      </c>
      <c r="C41" s="248">
        <v>474000</v>
      </c>
      <c r="D41" s="248">
        <v>39341.67</v>
      </c>
      <c r="E41" s="248">
        <v>39314.17</v>
      </c>
    </row>
    <row r="42" spans="1:5" x14ac:dyDescent="0.2">
      <c r="A42" s="215" t="s">
        <v>35</v>
      </c>
      <c r="B42" s="249" t="s">
        <v>36</v>
      </c>
      <c r="C42" s="248">
        <v>12000</v>
      </c>
      <c r="D42" s="248">
        <v>910</v>
      </c>
      <c r="E42" s="248">
        <v>910</v>
      </c>
    </row>
    <row r="43" spans="1:5" x14ac:dyDescent="0.2">
      <c r="A43" s="215" t="s">
        <v>37</v>
      </c>
      <c r="B43" s="249" t="s">
        <v>38</v>
      </c>
      <c r="C43" s="248">
        <v>12500</v>
      </c>
      <c r="D43" s="248">
        <v>815.66</v>
      </c>
      <c r="E43" s="248">
        <v>815.66</v>
      </c>
    </row>
    <row r="44" spans="1:5" x14ac:dyDescent="0.2">
      <c r="A44" s="215" t="s">
        <v>39</v>
      </c>
      <c r="B44" s="249" t="s">
        <v>40</v>
      </c>
      <c r="C44" s="248">
        <v>22800</v>
      </c>
      <c r="D44" s="248">
        <v>1900</v>
      </c>
      <c r="E44" s="248">
        <v>1900</v>
      </c>
    </row>
    <row r="45" spans="1:5" x14ac:dyDescent="0.2">
      <c r="A45" s="215" t="s">
        <v>41</v>
      </c>
      <c r="B45" s="249" t="s">
        <v>42</v>
      </c>
      <c r="C45" s="248">
        <v>2400</v>
      </c>
      <c r="D45" s="248">
        <v>200</v>
      </c>
      <c r="E45" s="248">
        <v>200</v>
      </c>
    </row>
    <row r="46" spans="1:5" x14ac:dyDescent="0.2">
      <c r="A46" s="232" t="s">
        <v>43</v>
      </c>
      <c r="B46" s="252" t="s">
        <v>44</v>
      </c>
      <c r="C46" s="248">
        <v>14050</v>
      </c>
      <c r="D46" s="230">
        <v>3182.66</v>
      </c>
      <c r="E46" s="248">
        <v>0</v>
      </c>
    </row>
    <row r="47" spans="1:5" x14ac:dyDescent="0.2">
      <c r="A47" s="232" t="s">
        <v>45</v>
      </c>
      <c r="B47" s="252" t="s">
        <v>46</v>
      </c>
      <c r="C47" s="248">
        <v>8100</v>
      </c>
      <c r="D47" s="248">
        <v>0</v>
      </c>
      <c r="E47" s="248">
        <v>0</v>
      </c>
    </row>
    <row r="48" spans="1:5" x14ac:dyDescent="0.2">
      <c r="A48" s="232" t="s">
        <v>47</v>
      </c>
      <c r="B48" s="252" t="s">
        <v>48</v>
      </c>
      <c r="C48" s="248">
        <v>30670</v>
      </c>
      <c r="D48" s="230">
        <v>425</v>
      </c>
      <c r="E48" s="248">
        <v>425</v>
      </c>
    </row>
    <row r="49" spans="1:5" x14ac:dyDescent="0.2">
      <c r="A49" s="232" t="s">
        <v>49</v>
      </c>
      <c r="B49" s="252" t="s">
        <v>50</v>
      </c>
      <c r="C49" s="248">
        <v>1000</v>
      </c>
      <c r="D49" s="230">
        <v>0</v>
      </c>
      <c r="E49" s="248">
        <v>0</v>
      </c>
    </row>
    <row r="50" spans="1:5" x14ac:dyDescent="0.2">
      <c r="A50" s="232" t="s">
        <v>51</v>
      </c>
      <c r="B50" s="234" t="s">
        <v>52</v>
      </c>
      <c r="C50" s="248">
        <v>136000</v>
      </c>
      <c r="D50" s="230">
        <v>11048.57</v>
      </c>
      <c r="E50" s="248">
        <v>11032.07</v>
      </c>
    </row>
    <row r="51" spans="1:5" ht="25.5" x14ac:dyDescent="0.2">
      <c r="A51" s="219" t="s">
        <v>53</v>
      </c>
      <c r="B51" s="234" t="s">
        <v>54</v>
      </c>
      <c r="C51" s="248">
        <v>1000</v>
      </c>
      <c r="D51" s="230">
        <v>67.489999999999995</v>
      </c>
      <c r="E51" s="248">
        <v>67.489999999999995</v>
      </c>
    </row>
    <row r="52" spans="1:5" x14ac:dyDescent="0.2">
      <c r="A52" s="219" t="s">
        <v>57</v>
      </c>
      <c r="B52" s="249" t="s">
        <v>58</v>
      </c>
      <c r="C52" s="235">
        <v>3240</v>
      </c>
      <c r="D52" s="230">
        <v>116.34</v>
      </c>
      <c r="E52" s="248">
        <v>0</v>
      </c>
    </row>
    <row r="53" spans="1:5" x14ac:dyDescent="0.2">
      <c r="A53" s="219" t="s">
        <v>59</v>
      </c>
      <c r="B53" s="249" t="s">
        <v>60</v>
      </c>
      <c r="C53" s="235">
        <v>2060</v>
      </c>
      <c r="D53" s="230">
        <v>123</v>
      </c>
      <c r="E53" s="248">
        <v>0</v>
      </c>
    </row>
    <row r="54" spans="1:5" x14ac:dyDescent="0.2">
      <c r="A54" s="219" t="s">
        <v>61</v>
      </c>
      <c r="B54" s="249" t="s">
        <v>62</v>
      </c>
      <c r="C54" s="235">
        <v>2100</v>
      </c>
      <c r="D54" s="230">
        <v>120</v>
      </c>
      <c r="E54" s="248">
        <v>0</v>
      </c>
    </row>
    <row r="55" spans="1:5" x14ac:dyDescent="0.2">
      <c r="A55" s="219" t="s">
        <v>63</v>
      </c>
      <c r="B55" s="249" t="s">
        <v>64</v>
      </c>
      <c r="C55" s="235">
        <v>41860</v>
      </c>
      <c r="D55" s="230">
        <v>5444.81</v>
      </c>
      <c r="E55" s="248">
        <v>1423.81</v>
      </c>
    </row>
    <row r="56" spans="1:5" x14ac:dyDescent="0.2">
      <c r="A56" s="219" t="s">
        <v>65</v>
      </c>
      <c r="B56" s="249" t="s">
        <v>66</v>
      </c>
      <c r="C56" s="235">
        <v>15970</v>
      </c>
      <c r="D56" s="230">
        <v>2252.5</v>
      </c>
      <c r="E56" s="248">
        <v>540</v>
      </c>
    </row>
    <row r="57" spans="1:5" x14ac:dyDescent="0.2">
      <c r="A57" s="219" t="s">
        <v>67</v>
      </c>
      <c r="B57" s="221" t="s">
        <v>68</v>
      </c>
      <c r="C57" s="235">
        <v>9500</v>
      </c>
      <c r="D57" s="230">
        <v>532.5</v>
      </c>
      <c r="E57" s="248">
        <v>121.5</v>
      </c>
    </row>
    <row r="58" spans="1:5" x14ac:dyDescent="0.2">
      <c r="A58" s="232" t="s">
        <v>69</v>
      </c>
      <c r="B58" s="249" t="s">
        <v>70</v>
      </c>
      <c r="C58" s="235">
        <v>1000</v>
      </c>
      <c r="D58" s="248">
        <v>0</v>
      </c>
      <c r="E58" s="248">
        <v>0</v>
      </c>
    </row>
    <row r="59" spans="1:5" x14ac:dyDescent="0.2">
      <c r="A59" s="232" t="s">
        <v>71</v>
      </c>
      <c r="B59" s="252" t="s">
        <v>72</v>
      </c>
      <c r="C59" s="248">
        <v>1000</v>
      </c>
      <c r="D59" s="248">
        <v>0</v>
      </c>
      <c r="E59" s="248">
        <v>0</v>
      </c>
    </row>
    <row r="60" spans="1:5" x14ac:dyDescent="0.2">
      <c r="A60" s="232" t="s">
        <v>73</v>
      </c>
      <c r="B60" s="253" t="s">
        <v>74</v>
      </c>
      <c r="C60" s="248">
        <v>1000</v>
      </c>
      <c r="D60" s="248">
        <v>0</v>
      </c>
      <c r="E60" s="248">
        <v>0</v>
      </c>
    </row>
    <row r="61" spans="1:5" x14ac:dyDescent="0.2">
      <c r="A61" s="232" t="s">
        <v>75</v>
      </c>
      <c r="B61" s="253" t="s">
        <v>76</v>
      </c>
      <c r="C61" s="248">
        <v>34680</v>
      </c>
      <c r="D61" s="230">
        <v>4407.1499999999996</v>
      </c>
      <c r="E61" s="248">
        <v>3936.11</v>
      </c>
    </row>
    <row r="62" spans="1:5" x14ac:dyDescent="0.2">
      <c r="A62" s="219" t="s">
        <v>77</v>
      </c>
      <c r="B62" s="252" t="s">
        <v>78</v>
      </c>
      <c r="C62" s="248">
        <v>1280</v>
      </c>
      <c r="D62" s="248">
        <v>0</v>
      </c>
      <c r="E62" s="248">
        <v>0</v>
      </c>
    </row>
    <row r="63" spans="1:5" x14ac:dyDescent="0.2">
      <c r="A63" s="219" t="s">
        <v>79</v>
      </c>
      <c r="B63" s="252" t="s">
        <v>80</v>
      </c>
      <c r="C63" s="235">
        <v>8780</v>
      </c>
      <c r="D63" s="230">
        <v>45.67</v>
      </c>
      <c r="E63" s="248">
        <v>0</v>
      </c>
    </row>
    <row r="64" spans="1:5" x14ac:dyDescent="0.2">
      <c r="A64" s="219" t="s">
        <v>81</v>
      </c>
      <c r="B64" s="252" t="s">
        <v>82</v>
      </c>
      <c r="C64" s="235">
        <v>15900</v>
      </c>
      <c r="D64" s="230">
        <v>3096.84</v>
      </c>
      <c r="E64" s="248">
        <v>2855.73</v>
      </c>
    </row>
    <row r="65" spans="1:5" x14ac:dyDescent="0.2">
      <c r="A65" s="219" t="s">
        <v>85</v>
      </c>
      <c r="B65" s="252" t="s">
        <v>86</v>
      </c>
      <c r="C65" s="235">
        <v>2540</v>
      </c>
      <c r="D65" s="248">
        <v>1293.26</v>
      </c>
      <c r="E65" s="248">
        <v>1293.26</v>
      </c>
    </row>
    <row r="66" spans="1:5" x14ac:dyDescent="0.2">
      <c r="A66" s="219" t="s">
        <v>87</v>
      </c>
      <c r="B66" s="252" t="s">
        <v>88</v>
      </c>
      <c r="C66" s="235">
        <v>24400</v>
      </c>
      <c r="D66" s="223">
        <v>3575</v>
      </c>
      <c r="E66" s="248">
        <v>3575</v>
      </c>
    </row>
    <row r="67" spans="1:5" x14ac:dyDescent="0.2">
      <c r="A67" s="232" t="s">
        <v>89</v>
      </c>
      <c r="B67" s="236" t="s">
        <v>90</v>
      </c>
      <c r="C67" s="235">
        <v>5570</v>
      </c>
      <c r="D67" s="230">
        <v>717.5</v>
      </c>
      <c r="E67" s="248">
        <v>717.5</v>
      </c>
    </row>
    <row r="68" spans="1:5" x14ac:dyDescent="0.2">
      <c r="A68" s="232" t="s">
        <v>91</v>
      </c>
      <c r="B68" s="252" t="s">
        <v>92</v>
      </c>
      <c r="C68" s="248">
        <v>1620</v>
      </c>
      <c r="D68" s="248">
        <v>120</v>
      </c>
      <c r="E68" s="248">
        <v>120</v>
      </c>
    </row>
    <row r="69" spans="1:5" ht="12.75" customHeight="1" x14ac:dyDescent="0.2">
      <c r="A69" s="232" t="s">
        <v>93</v>
      </c>
      <c r="B69" s="252" t="s">
        <v>94</v>
      </c>
      <c r="C69" s="248">
        <v>3000</v>
      </c>
      <c r="D69" s="248">
        <v>0</v>
      </c>
      <c r="E69" s="248">
        <v>0</v>
      </c>
    </row>
    <row r="70" spans="1:5" x14ac:dyDescent="0.2">
      <c r="A70" s="232" t="s">
        <v>95</v>
      </c>
      <c r="B70" s="225" t="s">
        <v>212</v>
      </c>
      <c r="C70" s="248">
        <v>1000</v>
      </c>
      <c r="D70" s="248">
        <v>0</v>
      </c>
      <c r="E70" s="248">
        <v>0</v>
      </c>
    </row>
    <row r="71" spans="1:5" ht="13.5" customHeight="1" x14ac:dyDescent="0.2">
      <c r="A71" s="232" t="s">
        <v>97</v>
      </c>
      <c r="B71" s="252" t="s">
        <v>98</v>
      </c>
      <c r="C71" s="248">
        <v>13300</v>
      </c>
      <c r="D71" s="230">
        <v>938.59</v>
      </c>
      <c r="E71" s="248">
        <v>100</v>
      </c>
    </row>
    <row r="72" spans="1:5" x14ac:dyDescent="0.2">
      <c r="A72" s="232" t="s">
        <v>99</v>
      </c>
      <c r="B72" s="237" t="s">
        <v>100</v>
      </c>
      <c r="C72" s="248">
        <v>50</v>
      </c>
      <c r="D72" s="248">
        <v>0</v>
      </c>
      <c r="E72" s="248">
        <v>0</v>
      </c>
    </row>
    <row r="73" spans="1:5" x14ac:dyDescent="0.2">
      <c r="A73" s="232" t="s">
        <v>101</v>
      </c>
      <c r="B73" s="252" t="s">
        <v>102</v>
      </c>
      <c r="C73" s="248">
        <v>5710</v>
      </c>
      <c r="D73" s="254">
        <v>281.19</v>
      </c>
      <c r="E73" s="248">
        <v>0</v>
      </c>
    </row>
    <row r="74" spans="1:5" x14ac:dyDescent="0.2">
      <c r="A74" s="232" t="s">
        <v>103</v>
      </c>
      <c r="B74" s="237" t="s">
        <v>104</v>
      </c>
      <c r="C74" s="248">
        <v>1250</v>
      </c>
      <c r="D74" s="254">
        <v>150</v>
      </c>
      <c r="E74" s="248">
        <v>150</v>
      </c>
    </row>
    <row r="75" spans="1:5" x14ac:dyDescent="0.2">
      <c r="A75" s="232" t="s">
        <v>105</v>
      </c>
      <c r="B75" s="252" t="s">
        <v>106</v>
      </c>
      <c r="C75" s="248">
        <v>3890</v>
      </c>
      <c r="D75" s="230">
        <v>150</v>
      </c>
      <c r="E75" s="248">
        <v>100</v>
      </c>
    </row>
    <row r="76" spans="1:5" x14ac:dyDescent="0.2">
      <c r="A76" s="239" t="s">
        <v>109</v>
      </c>
      <c r="B76" s="252" t="s">
        <v>110</v>
      </c>
      <c r="C76" s="248">
        <v>40150</v>
      </c>
      <c r="D76" s="230">
        <v>496</v>
      </c>
      <c r="E76" s="248">
        <v>0</v>
      </c>
    </row>
    <row r="77" spans="1:5" ht="14.25" customHeight="1" x14ac:dyDescent="0.2">
      <c r="A77" s="239" t="s">
        <v>111</v>
      </c>
      <c r="B77" s="240" t="s">
        <v>112</v>
      </c>
      <c r="C77" s="248">
        <v>180</v>
      </c>
      <c r="D77" s="230">
        <v>0</v>
      </c>
      <c r="E77" s="248">
        <v>0</v>
      </c>
    </row>
    <row r="78" spans="1:5" ht="14.25" customHeight="1" x14ac:dyDescent="0.2">
      <c r="A78" s="241" t="s">
        <v>213</v>
      </c>
      <c r="B78" s="234" t="s">
        <v>214</v>
      </c>
      <c r="C78" s="242">
        <v>5717.47</v>
      </c>
      <c r="D78" s="230">
        <v>0</v>
      </c>
      <c r="E78" s="248">
        <v>0</v>
      </c>
    </row>
    <row r="79" spans="1:5" x14ac:dyDescent="0.2">
      <c r="A79" s="239" t="s">
        <v>113</v>
      </c>
      <c r="B79" s="252" t="s">
        <v>114</v>
      </c>
      <c r="C79" s="248">
        <v>1000</v>
      </c>
      <c r="D79" s="248">
        <v>40.950000000000003</v>
      </c>
      <c r="E79" s="248">
        <v>0</v>
      </c>
    </row>
    <row r="80" spans="1:5" x14ac:dyDescent="0.2">
      <c r="A80" s="243" t="s">
        <v>115</v>
      </c>
      <c r="B80" s="252" t="s">
        <v>116</v>
      </c>
      <c r="C80" s="248">
        <v>2000</v>
      </c>
      <c r="D80" s="248">
        <v>0</v>
      </c>
      <c r="E80" s="248">
        <v>0</v>
      </c>
    </row>
    <row r="81" spans="1:5" x14ac:dyDescent="0.2">
      <c r="A81" s="255">
        <v>1259</v>
      </c>
      <c r="B81" s="252" t="s">
        <v>118</v>
      </c>
      <c r="C81" s="248">
        <v>630</v>
      </c>
      <c r="D81" s="248">
        <v>100</v>
      </c>
      <c r="E81" s="248">
        <v>0</v>
      </c>
    </row>
    <row r="82" spans="1:5" x14ac:dyDescent="0.2">
      <c r="A82" s="245">
        <v>1261</v>
      </c>
      <c r="B82" s="252" t="s">
        <v>119</v>
      </c>
      <c r="C82" s="235">
        <v>2920</v>
      </c>
      <c r="D82" s="230">
        <v>195</v>
      </c>
      <c r="E82" s="248">
        <v>95</v>
      </c>
    </row>
    <row r="83" spans="1:5" x14ac:dyDescent="0.2">
      <c r="A83" s="245">
        <v>1292</v>
      </c>
      <c r="B83" s="249" t="s">
        <v>120</v>
      </c>
      <c r="C83" s="235">
        <v>160</v>
      </c>
      <c r="D83" s="248">
        <v>0</v>
      </c>
      <c r="E83" s="248">
        <v>0</v>
      </c>
    </row>
    <row r="84" spans="1:5" x14ac:dyDescent="0.2">
      <c r="A84" s="245">
        <v>1293</v>
      </c>
      <c r="B84" s="249" t="s">
        <v>121</v>
      </c>
      <c r="C84" s="235">
        <v>100</v>
      </c>
      <c r="D84" s="248">
        <v>0</v>
      </c>
      <c r="E84" s="248">
        <v>0</v>
      </c>
    </row>
    <row r="85" spans="1:5" x14ac:dyDescent="0.2">
      <c r="A85" s="245">
        <v>1381</v>
      </c>
      <c r="B85" s="252" t="s">
        <v>122</v>
      </c>
      <c r="C85" s="235">
        <v>2090</v>
      </c>
      <c r="D85" s="230">
        <v>237.5</v>
      </c>
      <c r="E85" s="248">
        <v>237.5</v>
      </c>
    </row>
    <row r="86" spans="1:5" x14ac:dyDescent="0.2">
      <c r="A86" s="245">
        <v>1413</v>
      </c>
      <c r="B86" s="249" t="s">
        <v>123</v>
      </c>
      <c r="C86" s="235">
        <v>300</v>
      </c>
      <c r="D86" s="248">
        <v>0</v>
      </c>
      <c r="E86" s="248">
        <v>0</v>
      </c>
    </row>
    <row r="87" spans="1:5" x14ac:dyDescent="0.2">
      <c r="A87" s="245">
        <v>1429</v>
      </c>
      <c r="B87" s="249" t="s">
        <v>124</v>
      </c>
      <c r="C87" s="235">
        <v>150</v>
      </c>
      <c r="D87" s="248">
        <v>0</v>
      </c>
      <c r="E87" s="248">
        <v>0</v>
      </c>
    </row>
    <row r="88" spans="1:5" x14ac:dyDescent="0.2">
      <c r="A88" s="245">
        <v>1439</v>
      </c>
      <c r="B88" s="252" t="s">
        <v>125</v>
      </c>
      <c r="C88" s="235">
        <v>3600</v>
      </c>
      <c r="D88" s="230">
        <v>250</v>
      </c>
      <c r="E88" s="248">
        <v>250</v>
      </c>
    </row>
    <row r="89" spans="1:5" x14ac:dyDescent="0.2">
      <c r="A89" s="255">
        <v>1611</v>
      </c>
      <c r="B89" s="236" t="s">
        <v>126</v>
      </c>
      <c r="C89" s="248">
        <v>7300</v>
      </c>
      <c r="D89" s="230">
        <v>825</v>
      </c>
      <c r="E89" s="248">
        <v>825</v>
      </c>
    </row>
    <row r="90" spans="1:5" x14ac:dyDescent="0.2">
      <c r="A90" s="255">
        <v>1731</v>
      </c>
      <c r="B90" s="252" t="s">
        <v>127</v>
      </c>
      <c r="C90" s="248">
        <v>2800</v>
      </c>
      <c r="D90" s="248">
        <v>150</v>
      </c>
      <c r="E90" s="248">
        <v>0</v>
      </c>
    </row>
    <row r="91" spans="1:5" x14ac:dyDescent="0.2">
      <c r="A91" s="255">
        <v>1899</v>
      </c>
      <c r="B91" s="252" t="s">
        <v>128</v>
      </c>
      <c r="C91" s="248">
        <v>1370</v>
      </c>
      <c r="D91" s="230">
        <v>117.5</v>
      </c>
      <c r="E91" s="248">
        <v>117.5</v>
      </c>
    </row>
    <row r="92" spans="1:5" x14ac:dyDescent="0.2">
      <c r="A92" s="255">
        <v>2511</v>
      </c>
      <c r="B92" s="252" t="s">
        <v>129</v>
      </c>
      <c r="C92" s="248">
        <v>1000</v>
      </c>
      <c r="D92" s="248">
        <v>0</v>
      </c>
      <c r="E92" s="248">
        <v>0</v>
      </c>
    </row>
    <row r="93" spans="1:5" x14ac:dyDescent="0.2">
      <c r="A93" s="255">
        <v>2529</v>
      </c>
      <c r="B93" s="252" t="s">
        <v>130</v>
      </c>
      <c r="C93" s="248">
        <v>6000</v>
      </c>
      <c r="D93" s="248">
        <v>0</v>
      </c>
      <c r="E93" s="248">
        <v>0</v>
      </c>
    </row>
    <row r="94" spans="1:5" x14ac:dyDescent="0.2">
      <c r="A94" s="255">
        <v>3199</v>
      </c>
      <c r="B94" s="252" t="s">
        <v>131</v>
      </c>
      <c r="C94" s="248">
        <v>10000</v>
      </c>
      <c r="D94" s="230">
        <v>75</v>
      </c>
      <c r="E94" s="248">
        <v>0</v>
      </c>
    </row>
    <row r="95" spans="1:5" x14ac:dyDescent="0.2">
      <c r="A95" s="255">
        <v>3311</v>
      </c>
      <c r="B95" s="252" t="s">
        <v>132</v>
      </c>
      <c r="C95" s="248">
        <v>1000</v>
      </c>
      <c r="D95" s="230">
        <v>0</v>
      </c>
      <c r="E95" s="248">
        <v>0</v>
      </c>
    </row>
    <row r="96" spans="1:5" x14ac:dyDescent="0.2">
      <c r="A96" s="255">
        <v>3352</v>
      </c>
      <c r="B96" s="252" t="s">
        <v>133</v>
      </c>
      <c r="C96" s="248">
        <v>500</v>
      </c>
      <c r="D96" s="230">
        <v>19.28</v>
      </c>
      <c r="E96" s="248">
        <v>19.28</v>
      </c>
    </row>
    <row r="97" spans="1:5" x14ac:dyDescent="0.2">
      <c r="A97" s="255">
        <v>3359</v>
      </c>
      <c r="B97" s="252" t="s">
        <v>134</v>
      </c>
      <c r="C97" s="248">
        <v>6000</v>
      </c>
      <c r="D97" s="230">
        <v>170.38</v>
      </c>
      <c r="E97" s="248">
        <v>170.38</v>
      </c>
    </row>
    <row r="98" spans="1:5" ht="25.5" x14ac:dyDescent="0.2">
      <c r="A98" s="255">
        <v>3366</v>
      </c>
      <c r="B98" s="246" t="s">
        <v>135</v>
      </c>
      <c r="C98" s="248">
        <v>30000</v>
      </c>
      <c r="D98" s="230">
        <v>2148.42</v>
      </c>
      <c r="E98" s="248">
        <v>2148.42</v>
      </c>
    </row>
    <row r="99" spans="1:5" ht="25.5" x14ac:dyDescent="0.2">
      <c r="A99" s="255">
        <v>3371</v>
      </c>
      <c r="B99" s="246" t="s">
        <v>136</v>
      </c>
      <c r="C99" s="248">
        <v>212000</v>
      </c>
      <c r="D99" s="230">
        <v>16747.34</v>
      </c>
      <c r="E99" s="248">
        <v>16747.34</v>
      </c>
    </row>
    <row r="100" spans="1:5" x14ac:dyDescent="0.2">
      <c r="A100" s="255">
        <v>3391</v>
      </c>
      <c r="B100" s="252" t="s">
        <v>137</v>
      </c>
      <c r="C100" s="248">
        <v>100000</v>
      </c>
      <c r="D100" s="230">
        <v>4796.28</v>
      </c>
      <c r="E100" s="248">
        <v>4796.28</v>
      </c>
    </row>
    <row r="101" spans="1:5" x14ac:dyDescent="0.2">
      <c r="A101" s="255">
        <v>3399</v>
      </c>
      <c r="B101" s="252" t="s">
        <v>138</v>
      </c>
      <c r="C101" s="248">
        <v>500</v>
      </c>
      <c r="D101" s="230">
        <v>0</v>
      </c>
      <c r="E101" s="248">
        <v>0</v>
      </c>
    </row>
    <row r="102" spans="1:5" x14ac:dyDescent="0.2">
      <c r="A102" s="256">
        <v>7111</v>
      </c>
      <c r="B102" s="257" t="s">
        <v>215</v>
      </c>
      <c r="C102" s="254">
        <v>1000</v>
      </c>
      <c r="D102" s="254">
        <v>0</v>
      </c>
      <c r="E102" s="248">
        <v>0</v>
      </c>
    </row>
    <row r="103" spans="1:5" x14ac:dyDescent="0.2">
      <c r="A103" s="255">
        <v>7112</v>
      </c>
      <c r="B103" s="252" t="s">
        <v>139</v>
      </c>
      <c r="C103" s="248">
        <v>1800</v>
      </c>
      <c r="D103" s="248">
        <v>800</v>
      </c>
      <c r="E103" s="248">
        <v>800</v>
      </c>
    </row>
    <row r="104" spans="1:5" x14ac:dyDescent="0.2">
      <c r="A104" s="255">
        <v>7123</v>
      </c>
      <c r="B104" s="253" t="s">
        <v>140</v>
      </c>
      <c r="C104" s="248">
        <v>5550</v>
      </c>
      <c r="D104" s="248">
        <v>0</v>
      </c>
      <c r="E104" s="248">
        <v>0</v>
      </c>
    </row>
    <row r="105" spans="1:5" x14ac:dyDescent="0.2">
      <c r="A105" s="255">
        <v>7129</v>
      </c>
      <c r="B105" s="249" t="s">
        <v>141</v>
      </c>
      <c r="C105" s="248">
        <v>320</v>
      </c>
      <c r="D105" s="248">
        <v>120</v>
      </c>
      <c r="E105" s="248">
        <v>0</v>
      </c>
    </row>
    <row r="106" spans="1:5" x14ac:dyDescent="0.2">
      <c r="A106" s="255">
        <v>9369</v>
      </c>
      <c r="B106" s="250" t="s">
        <v>216</v>
      </c>
      <c r="C106" s="248">
        <v>35000</v>
      </c>
      <c r="D106" s="248">
        <v>0</v>
      </c>
      <c r="E106" s="248">
        <v>0</v>
      </c>
    </row>
    <row r="107" spans="1:5" x14ac:dyDescent="0.2">
      <c r="A107" s="255">
        <v>9459</v>
      </c>
      <c r="B107" s="249" t="s">
        <v>182</v>
      </c>
      <c r="C107" s="248">
        <v>1166665.1100000001</v>
      </c>
      <c r="D107" s="248">
        <v>0</v>
      </c>
      <c r="E107" s="248">
        <v>0</v>
      </c>
    </row>
    <row r="108" spans="1:5" x14ac:dyDescent="0.2">
      <c r="A108" s="255">
        <v>9854</v>
      </c>
      <c r="B108" s="249" t="s">
        <v>181</v>
      </c>
      <c r="C108" s="248">
        <v>90000</v>
      </c>
      <c r="D108" s="248">
        <v>37966.769999999997</v>
      </c>
      <c r="E108" s="248">
        <v>0</v>
      </c>
    </row>
    <row r="109" spans="1:5" x14ac:dyDescent="0.2">
      <c r="A109" s="258"/>
      <c r="B109" s="247" t="s">
        <v>142</v>
      </c>
      <c r="C109" s="259">
        <v>1532.53</v>
      </c>
      <c r="D109" s="248"/>
      <c r="E109" s="248"/>
    </row>
    <row r="110" spans="1:5" ht="14.25" x14ac:dyDescent="0.2">
      <c r="A110" s="260"/>
      <c r="B110" s="261" t="s">
        <v>28</v>
      </c>
      <c r="C110" s="251">
        <v>2654555.11</v>
      </c>
      <c r="D110" s="251">
        <v>146510.81999999998</v>
      </c>
      <c r="E110" s="251">
        <v>95804</v>
      </c>
    </row>
    <row r="111" spans="1:5" ht="14.25" x14ac:dyDescent="0.2">
      <c r="A111" s="27"/>
      <c r="B111" s="196"/>
      <c r="C111" s="29"/>
    </row>
    <row r="112" spans="1:5" ht="14.25" x14ac:dyDescent="0.2">
      <c r="A112" s="27"/>
      <c r="B112" s="195" t="s">
        <v>29</v>
      </c>
      <c r="C112" s="29"/>
    </row>
    <row r="113" spans="1:5" ht="14.25" x14ac:dyDescent="0.2">
      <c r="A113" s="27"/>
      <c r="B113" s="196"/>
      <c r="C113" s="29"/>
    </row>
    <row r="114" spans="1:5" ht="14.25" x14ac:dyDescent="0.2">
      <c r="A114" s="27"/>
      <c r="B114" s="196"/>
      <c r="C114" s="29"/>
    </row>
    <row r="115" spans="1:5" ht="14.25" x14ac:dyDescent="0.2">
      <c r="A115" s="27"/>
      <c r="B115" s="196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9:E39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8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78" zoomScaleNormal="100" workbookViewId="0">
      <selection activeCell="A102" sqref="A102:E110"/>
    </sheetView>
  </sheetViews>
  <sheetFormatPr defaultColWidth="9.140625" defaultRowHeight="12.75" x14ac:dyDescent="0.2"/>
  <cols>
    <col min="1" max="1" width="7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206</v>
      </c>
    </row>
    <row r="6" spans="1:5" ht="15" x14ac:dyDescent="0.25">
      <c r="A6" s="340" t="s">
        <v>207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92"/>
      <c r="B8" s="192"/>
      <c r="C8" s="192"/>
      <c r="D8" s="192"/>
      <c r="E8" s="192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99">
        <v>1215</v>
      </c>
      <c r="B11" s="199" t="s">
        <v>12</v>
      </c>
      <c r="C11" s="200">
        <v>40000</v>
      </c>
      <c r="D11" s="199"/>
      <c r="E11" s="200">
        <v>5450</v>
      </c>
    </row>
    <row r="12" spans="1:5" x14ac:dyDescent="0.2">
      <c r="A12" s="199">
        <v>1223</v>
      </c>
      <c r="B12" s="199" t="s">
        <v>190</v>
      </c>
      <c r="C12" s="200">
        <v>51000</v>
      </c>
      <c r="D12" s="199"/>
      <c r="E12" s="200">
        <v>4396.3900000000003</v>
      </c>
    </row>
    <row r="13" spans="1:5" x14ac:dyDescent="0.2">
      <c r="A13" s="199">
        <v>1227</v>
      </c>
      <c r="B13" s="199" t="s">
        <v>189</v>
      </c>
      <c r="C13" s="200">
        <v>12000</v>
      </c>
      <c r="D13" s="199"/>
      <c r="E13" s="200">
        <v>928.32</v>
      </c>
    </row>
    <row r="14" spans="1:5" x14ac:dyDescent="0.2">
      <c r="A14" s="199">
        <v>1299</v>
      </c>
      <c r="B14" s="201" t="s">
        <v>13</v>
      </c>
      <c r="C14" s="200">
        <v>8000</v>
      </c>
      <c r="D14" s="199"/>
      <c r="E14" s="200">
        <v>1060</v>
      </c>
    </row>
    <row r="15" spans="1:5" ht="25.5" x14ac:dyDescent="0.2">
      <c r="A15" s="199">
        <v>3353</v>
      </c>
      <c r="B15" s="202" t="s">
        <v>188</v>
      </c>
      <c r="C15" s="200">
        <v>100000</v>
      </c>
      <c r="D15" s="199"/>
      <c r="E15" s="200">
        <v>0</v>
      </c>
    </row>
    <row r="16" spans="1:5" x14ac:dyDescent="0.2">
      <c r="A16" s="203">
        <v>3511</v>
      </c>
      <c r="B16" s="202" t="s">
        <v>14</v>
      </c>
      <c r="C16" s="200">
        <v>100</v>
      </c>
      <c r="D16" s="200"/>
      <c r="E16" s="200">
        <v>0</v>
      </c>
    </row>
    <row r="17" spans="1:5" ht="15.75" customHeight="1" x14ac:dyDescent="0.2">
      <c r="A17" s="203">
        <v>3524</v>
      </c>
      <c r="B17" s="202" t="s">
        <v>187</v>
      </c>
      <c r="C17" s="200">
        <v>90000</v>
      </c>
      <c r="D17" s="200"/>
      <c r="E17" s="200">
        <v>0</v>
      </c>
    </row>
    <row r="18" spans="1:5" x14ac:dyDescent="0.2">
      <c r="A18" s="204">
        <v>5211</v>
      </c>
      <c r="B18" s="203" t="s">
        <v>15</v>
      </c>
      <c r="C18" s="200">
        <v>1000</v>
      </c>
      <c r="D18" s="205"/>
      <c r="E18" s="205">
        <v>0</v>
      </c>
    </row>
    <row r="19" spans="1:5" x14ac:dyDescent="0.2">
      <c r="A19" s="204">
        <v>5252</v>
      </c>
      <c r="B19" s="203" t="s">
        <v>16</v>
      </c>
      <c r="C19" s="200">
        <v>500</v>
      </c>
      <c r="D19" s="205"/>
      <c r="E19" s="205">
        <v>19.28</v>
      </c>
    </row>
    <row r="20" spans="1:5" x14ac:dyDescent="0.2">
      <c r="A20" s="204">
        <v>5259</v>
      </c>
      <c r="B20" s="203" t="s">
        <v>17</v>
      </c>
      <c r="C20" s="200">
        <v>6000</v>
      </c>
      <c r="D20" s="205"/>
      <c r="E20" s="205">
        <v>189.66</v>
      </c>
    </row>
    <row r="21" spans="1:5" ht="25.5" x14ac:dyDescent="0.2">
      <c r="A21" s="204">
        <v>5266</v>
      </c>
      <c r="B21" s="206" t="s">
        <v>18</v>
      </c>
      <c r="C21" s="200">
        <v>30000</v>
      </c>
      <c r="D21" s="200"/>
      <c r="E21" s="205">
        <v>2504.3200000000002</v>
      </c>
    </row>
    <row r="22" spans="1:5" x14ac:dyDescent="0.2">
      <c r="A22" s="204">
        <v>5271</v>
      </c>
      <c r="B22" s="203" t="s">
        <v>19</v>
      </c>
      <c r="C22" s="200">
        <v>212000</v>
      </c>
      <c r="D22" s="200"/>
      <c r="E22" s="205">
        <v>18795.71</v>
      </c>
    </row>
    <row r="23" spans="1:5" x14ac:dyDescent="0.2">
      <c r="A23" s="207">
        <v>5291</v>
      </c>
      <c r="B23" s="207" t="s">
        <v>20</v>
      </c>
      <c r="C23" s="200">
        <v>100000</v>
      </c>
      <c r="D23" s="200"/>
      <c r="E23" s="205">
        <v>21448.43</v>
      </c>
    </row>
    <row r="24" spans="1:5" x14ac:dyDescent="0.2">
      <c r="A24" s="207">
        <v>5299</v>
      </c>
      <c r="B24" s="207" t="s">
        <v>21</v>
      </c>
      <c r="C24" s="200">
        <v>500</v>
      </c>
      <c r="D24" s="205"/>
      <c r="E24" s="205">
        <v>4765.53</v>
      </c>
    </row>
    <row r="25" spans="1:5" x14ac:dyDescent="0.2">
      <c r="A25" s="207">
        <v>5511</v>
      </c>
      <c r="B25" s="207" t="s">
        <v>186</v>
      </c>
      <c r="C25" s="200">
        <v>200</v>
      </c>
      <c r="D25" s="205"/>
      <c r="E25" s="205">
        <v>0</v>
      </c>
    </row>
    <row r="26" spans="1:5" x14ac:dyDescent="0.2">
      <c r="A26" s="199">
        <v>5512</v>
      </c>
      <c r="B26" s="208" t="s">
        <v>22</v>
      </c>
      <c r="C26" s="200">
        <v>15000</v>
      </c>
      <c r="D26" s="200"/>
      <c r="E26" s="200">
        <v>0</v>
      </c>
    </row>
    <row r="27" spans="1:5" x14ac:dyDescent="0.2">
      <c r="A27" s="199">
        <v>5681</v>
      </c>
      <c r="B27" s="202" t="s">
        <v>23</v>
      </c>
      <c r="C27" s="200">
        <v>200000</v>
      </c>
      <c r="D27" s="199"/>
      <c r="E27" s="200">
        <v>17173.310000000001</v>
      </c>
    </row>
    <row r="28" spans="1:5" x14ac:dyDescent="0.2">
      <c r="A28" s="199">
        <v>5684</v>
      </c>
      <c r="B28" s="202" t="s">
        <v>24</v>
      </c>
      <c r="C28" s="200">
        <v>100000</v>
      </c>
      <c r="D28" s="200"/>
      <c r="E28" s="200">
        <v>54566.58</v>
      </c>
    </row>
    <row r="29" spans="1:5" x14ac:dyDescent="0.2">
      <c r="A29" s="199">
        <v>5689</v>
      </c>
      <c r="B29" s="202" t="s">
        <v>25</v>
      </c>
      <c r="C29" s="200">
        <v>8000</v>
      </c>
      <c r="D29" s="200"/>
      <c r="E29" s="200">
        <v>880.19</v>
      </c>
    </row>
    <row r="30" spans="1:5" x14ac:dyDescent="0.2">
      <c r="A30" s="199">
        <v>6429</v>
      </c>
      <c r="B30" s="201" t="s">
        <v>26</v>
      </c>
      <c r="C30" s="200">
        <v>60000</v>
      </c>
      <c r="D30" s="200"/>
      <c r="E30" s="200">
        <v>9949.99</v>
      </c>
    </row>
    <row r="31" spans="1:5" x14ac:dyDescent="0.2">
      <c r="A31" s="199">
        <v>8669</v>
      </c>
      <c r="B31" s="202" t="s">
        <v>27</v>
      </c>
      <c r="C31" s="200">
        <v>200000</v>
      </c>
      <c r="D31" s="199"/>
      <c r="E31" s="200">
        <v>15571.63</v>
      </c>
    </row>
    <row r="32" spans="1:5" ht="25.5" x14ac:dyDescent="0.2">
      <c r="A32" s="199">
        <v>9369</v>
      </c>
      <c r="B32" s="209" t="s">
        <v>211</v>
      </c>
      <c r="C32" s="200">
        <v>35000</v>
      </c>
      <c r="D32" s="199"/>
      <c r="E32" s="200">
        <v>0</v>
      </c>
    </row>
    <row r="33" spans="1:5" x14ac:dyDescent="0.2">
      <c r="A33" s="199">
        <v>9459</v>
      </c>
      <c r="B33" s="202" t="s">
        <v>185</v>
      </c>
      <c r="C33" s="200">
        <v>1166665.1100000001</v>
      </c>
      <c r="D33" s="199"/>
      <c r="E33" s="200">
        <v>0</v>
      </c>
    </row>
    <row r="34" spans="1:5" s="197" customFormat="1" x14ac:dyDescent="0.2">
      <c r="A34" s="199"/>
      <c r="B34" s="210" t="s">
        <v>28</v>
      </c>
      <c r="C34" s="211">
        <v>2435965.1100000003</v>
      </c>
      <c r="D34" s="211">
        <v>0</v>
      </c>
      <c r="E34" s="211">
        <v>157699.34</v>
      </c>
    </row>
    <row r="36" spans="1:5" x14ac:dyDescent="0.2">
      <c r="A36" s="13"/>
      <c r="B36" s="14" t="s">
        <v>29</v>
      </c>
    </row>
    <row r="37" spans="1:5" x14ac:dyDescent="0.2">
      <c r="A37" s="13"/>
      <c r="B37" s="194" t="s">
        <v>208</v>
      </c>
    </row>
    <row r="38" spans="1:5" x14ac:dyDescent="0.2">
      <c r="A38" s="13"/>
    </row>
    <row r="39" spans="1:5" x14ac:dyDescent="0.2">
      <c r="A39" s="341" t="s">
        <v>30</v>
      </c>
      <c r="B39" s="341"/>
      <c r="C39" s="341"/>
      <c r="D39" s="341"/>
      <c r="E39" s="341"/>
    </row>
    <row r="40" spans="1:5" ht="14.25" customHeight="1" x14ac:dyDescent="0.2">
      <c r="A40" s="15" t="s">
        <v>7</v>
      </c>
      <c r="B40" s="15" t="s">
        <v>8</v>
      </c>
      <c r="C40" s="3" t="s">
        <v>9</v>
      </c>
      <c r="D40" s="16" t="s">
        <v>31</v>
      </c>
      <c r="E40" s="16" t="s">
        <v>32</v>
      </c>
    </row>
    <row r="41" spans="1:5" s="198" customFormat="1" ht="14.25" customHeight="1" x14ac:dyDescent="0.2">
      <c r="A41" s="215" t="s">
        <v>33</v>
      </c>
      <c r="B41" s="214" t="s">
        <v>34</v>
      </c>
      <c r="C41" s="212">
        <v>474000</v>
      </c>
      <c r="D41" s="212">
        <v>39345.33</v>
      </c>
      <c r="E41" s="212">
        <v>39345.33</v>
      </c>
    </row>
    <row r="42" spans="1:5" x14ac:dyDescent="0.2">
      <c r="A42" s="215" t="s">
        <v>35</v>
      </c>
      <c r="B42" s="214" t="s">
        <v>36</v>
      </c>
      <c r="C42" s="212">
        <v>12000</v>
      </c>
      <c r="D42" s="212">
        <v>910</v>
      </c>
      <c r="E42" s="212">
        <v>910</v>
      </c>
    </row>
    <row r="43" spans="1:5" x14ac:dyDescent="0.2">
      <c r="A43" s="215" t="s">
        <v>37</v>
      </c>
      <c r="B43" s="214" t="s">
        <v>38</v>
      </c>
      <c r="C43" s="212">
        <v>12500</v>
      </c>
      <c r="D43" s="212">
        <v>815.66</v>
      </c>
      <c r="E43" s="212">
        <v>815.66</v>
      </c>
    </row>
    <row r="44" spans="1:5" x14ac:dyDescent="0.2">
      <c r="A44" s="215" t="s">
        <v>39</v>
      </c>
      <c r="B44" s="214" t="s">
        <v>40</v>
      </c>
      <c r="C44" s="212">
        <v>22800</v>
      </c>
      <c r="D44" s="212">
        <v>1900</v>
      </c>
      <c r="E44" s="212">
        <v>1900</v>
      </c>
    </row>
    <row r="45" spans="1:5" x14ac:dyDescent="0.2">
      <c r="A45" s="215" t="s">
        <v>41</v>
      </c>
      <c r="B45" s="214" t="s">
        <v>42</v>
      </c>
      <c r="C45" s="212">
        <v>2400</v>
      </c>
      <c r="D45" s="212">
        <v>200</v>
      </c>
      <c r="E45" s="212">
        <v>200</v>
      </c>
    </row>
    <row r="46" spans="1:5" x14ac:dyDescent="0.2">
      <c r="A46" s="216" t="s">
        <v>43</v>
      </c>
      <c r="B46" s="217" t="s">
        <v>44</v>
      </c>
      <c r="C46" s="212">
        <v>14050</v>
      </c>
      <c r="D46" s="213">
        <v>0</v>
      </c>
      <c r="E46" s="212">
        <v>20</v>
      </c>
    </row>
    <row r="47" spans="1:5" x14ac:dyDescent="0.2">
      <c r="A47" s="216" t="s">
        <v>45</v>
      </c>
      <c r="B47" s="217" t="s">
        <v>46</v>
      </c>
      <c r="C47" s="212">
        <v>8100</v>
      </c>
      <c r="D47" s="212">
        <v>0</v>
      </c>
      <c r="E47" s="212">
        <v>0</v>
      </c>
    </row>
    <row r="48" spans="1:5" x14ac:dyDescent="0.2">
      <c r="A48" s="216" t="s">
        <v>47</v>
      </c>
      <c r="B48" s="217" t="s">
        <v>48</v>
      </c>
      <c r="C48" s="212">
        <v>30670</v>
      </c>
      <c r="D48" s="213">
        <v>0</v>
      </c>
      <c r="E48" s="212">
        <v>0</v>
      </c>
    </row>
    <row r="49" spans="1:5" x14ac:dyDescent="0.2">
      <c r="A49" s="216" t="s">
        <v>49</v>
      </c>
      <c r="B49" s="217" t="s">
        <v>50</v>
      </c>
      <c r="C49" s="212">
        <v>1000</v>
      </c>
      <c r="D49" s="213">
        <v>0</v>
      </c>
      <c r="E49" s="212">
        <v>0</v>
      </c>
    </row>
    <row r="50" spans="1:5" x14ac:dyDescent="0.2">
      <c r="A50" s="216" t="s">
        <v>51</v>
      </c>
      <c r="B50" s="218" t="s">
        <v>52</v>
      </c>
      <c r="C50" s="212">
        <v>136000</v>
      </c>
      <c r="D50" s="213">
        <v>11032.2</v>
      </c>
      <c r="E50" s="212">
        <v>11032.2</v>
      </c>
    </row>
    <row r="51" spans="1:5" ht="25.5" x14ac:dyDescent="0.2">
      <c r="A51" s="219" t="s">
        <v>53</v>
      </c>
      <c r="B51" s="218" t="s">
        <v>54</v>
      </c>
      <c r="C51" s="212">
        <v>1000</v>
      </c>
      <c r="D51" s="213">
        <v>67.489999999999995</v>
      </c>
      <c r="E51" s="212">
        <v>67.489999999999995</v>
      </c>
    </row>
    <row r="52" spans="1:5" x14ac:dyDescent="0.2">
      <c r="A52" s="219" t="s">
        <v>57</v>
      </c>
      <c r="B52" s="214" t="s">
        <v>58</v>
      </c>
      <c r="C52" s="220">
        <v>3240</v>
      </c>
      <c r="D52" s="213">
        <v>0</v>
      </c>
      <c r="E52" s="212">
        <v>120.89</v>
      </c>
    </row>
    <row r="53" spans="1:5" x14ac:dyDescent="0.2">
      <c r="A53" s="219" t="s">
        <v>59</v>
      </c>
      <c r="B53" s="214" t="s">
        <v>60</v>
      </c>
      <c r="C53" s="220">
        <v>2060</v>
      </c>
      <c r="D53" s="213">
        <v>0</v>
      </c>
      <c r="E53" s="212">
        <v>61.5</v>
      </c>
    </row>
    <row r="54" spans="1:5" x14ac:dyDescent="0.2">
      <c r="A54" s="219" t="s">
        <v>61</v>
      </c>
      <c r="B54" s="214" t="s">
        <v>62</v>
      </c>
      <c r="C54" s="220">
        <v>2100</v>
      </c>
      <c r="D54" s="213">
        <v>0</v>
      </c>
      <c r="E54" s="212">
        <v>80</v>
      </c>
    </row>
    <row r="55" spans="1:5" x14ac:dyDescent="0.2">
      <c r="A55" s="219" t="s">
        <v>63</v>
      </c>
      <c r="B55" s="214" t="s">
        <v>64</v>
      </c>
      <c r="C55" s="220">
        <v>41860</v>
      </c>
      <c r="D55" s="213">
        <v>1924.16</v>
      </c>
      <c r="E55" s="212">
        <v>4809.21</v>
      </c>
    </row>
    <row r="56" spans="1:5" x14ac:dyDescent="0.2">
      <c r="A56" s="219" t="s">
        <v>65</v>
      </c>
      <c r="B56" s="214" t="s">
        <v>66</v>
      </c>
      <c r="C56" s="220">
        <v>15970</v>
      </c>
      <c r="D56" s="213">
        <v>670</v>
      </c>
      <c r="E56" s="212">
        <v>1625</v>
      </c>
    </row>
    <row r="57" spans="1:5" x14ac:dyDescent="0.2">
      <c r="A57" s="219" t="s">
        <v>67</v>
      </c>
      <c r="B57" s="221" t="s">
        <v>68</v>
      </c>
      <c r="C57" s="220">
        <v>9500</v>
      </c>
      <c r="D57" s="213">
        <v>306.5</v>
      </c>
      <c r="E57" s="212">
        <v>329.5</v>
      </c>
    </row>
    <row r="58" spans="1:5" x14ac:dyDescent="0.2">
      <c r="A58" s="216" t="s">
        <v>69</v>
      </c>
      <c r="B58" s="214" t="s">
        <v>70</v>
      </c>
      <c r="C58" s="220">
        <v>1000</v>
      </c>
      <c r="D58" s="212">
        <v>0</v>
      </c>
      <c r="E58" s="212">
        <v>0</v>
      </c>
    </row>
    <row r="59" spans="1:5" x14ac:dyDescent="0.2">
      <c r="A59" s="216" t="s">
        <v>71</v>
      </c>
      <c r="B59" s="217" t="s">
        <v>72</v>
      </c>
      <c r="C59" s="212">
        <v>1000</v>
      </c>
      <c r="D59" s="212">
        <v>0</v>
      </c>
      <c r="E59" s="212">
        <v>0</v>
      </c>
    </row>
    <row r="60" spans="1:5" x14ac:dyDescent="0.2">
      <c r="A60" s="216" t="s">
        <v>73</v>
      </c>
      <c r="B60" s="222" t="s">
        <v>74</v>
      </c>
      <c r="C60" s="212">
        <v>1000</v>
      </c>
      <c r="D60" s="212">
        <v>0</v>
      </c>
      <c r="E60" s="212">
        <v>0</v>
      </c>
    </row>
    <row r="61" spans="1:5" x14ac:dyDescent="0.2">
      <c r="A61" s="216" t="s">
        <v>75</v>
      </c>
      <c r="B61" s="222" t="s">
        <v>76</v>
      </c>
      <c r="C61" s="212">
        <v>34680</v>
      </c>
      <c r="D61" s="213">
        <v>14.61</v>
      </c>
      <c r="E61" s="212">
        <v>889</v>
      </c>
    </row>
    <row r="62" spans="1:5" x14ac:dyDescent="0.2">
      <c r="A62" s="219" t="s">
        <v>77</v>
      </c>
      <c r="B62" s="217" t="s">
        <v>78</v>
      </c>
      <c r="C62" s="212">
        <v>1280</v>
      </c>
      <c r="D62" s="212">
        <v>0</v>
      </c>
      <c r="E62" s="212">
        <v>0</v>
      </c>
    </row>
    <row r="63" spans="1:5" x14ac:dyDescent="0.2">
      <c r="A63" s="219" t="s">
        <v>79</v>
      </c>
      <c r="B63" s="217" t="s">
        <v>80</v>
      </c>
      <c r="C63" s="220">
        <v>8780</v>
      </c>
      <c r="D63" s="213">
        <v>0</v>
      </c>
      <c r="E63" s="212">
        <v>112.2</v>
      </c>
    </row>
    <row r="64" spans="1:5" x14ac:dyDescent="0.2">
      <c r="A64" s="219" t="s">
        <v>81</v>
      </c>
      <c r="B64" s="217" t="s">
        <v>82</v>
      </c>
      <c r="C64" s="220">
        <v>15900</v>
      </c>
      <c r="D64" s="213">
        <v>204.37</v>
      </c>
      <c r="E64" s="212">
        <v>238.63</v>
      </c>
    </row>
    <row r="65" spans="1:5" x14ac:dyDescent="0.2">
      <c r="A65" s="219" t="s">
        <v>85</v>
      </c>
      <c r="B65" s="217" t="s">
        <v>86</v>
      </c>
      <c r="C65" s="220">
        <v>2540</v>
      </c>
      <c r="D65" s="212">
        <v>0</v>
      </c>
      <c r="E65" s="212">
        <v>0</v>
      </c>
    </row>
    <row r="66" spans="1:5" x14ac:dyDescent="0.2">
      <c r="A66" s="219" t="s">
        <v>87</v>
      </c>
      <c r="B66" s="217" t="s">
        <v>88</v>
      </c>
      <c r="C66" s="220">
        <v>24400</v>
      </c>
      <c r="D66" s="223">
        <v>1147</v>
      </c>
      <c r="E66" s="212">
        <v>1147</v>
      </c>
    </row>
    <row r="67" spans="1:5" x14ac:dyDescent="0.2">
      <c r="A67" s="216" t="s">
        <v>89</v>
      </c>
      <c r="B67" s="224" t="s">
        <v>90</v>
      </c>
      <c r="C67" s="220">
        <v>5570</v>
      </c>
      <c r="D67" s="213">
        <v>0</v>
      </c>
      <c r="E67" s="212">
        <v>0</v>
      </c>
    </row>
    <row r="68" spans="1:5" x14ac:dyDescent="0.2">
      <c r="A68" s="216" t="s">
        <v>91</v>
      </c>
      <c r="B68" s="217" t="s">
        <v>92</v>
      </c>
      <c r="C68" s="212">
        <v>1620</v>
      </c>
      <c r="D68" s="212">
        <v>0</v>
      </c>
      <c r="E68" s="212">
        <v>0</v>
      </c>
    </row>
    <row r="69" spans="1:5" ht="12.75" customHeight="1" x14ac:dyDescent="0.2">
      <c r="A69" s="216" t="s">
        <v>93</v>
      </c>
      <c r="B69" s="217" t="s">
        <v>94</v>
      </c>
      <c r="C69" s="212">
        <v>3000</v>
      </c>
      <c r="D69" s="212">
        <v>0</v>
      </c>
      <c r="E69" s="212">
        <v>0</v>
      </c>
    </row>
    <row r="70" spans="1:5" x14ac:dyDescent="0.2">
      <c r="A70" s="216" t="s">
        <v>95</v>
      </c>
      <c r="B70" s="225" t="s">
        <v>212</v>
      </c>
      <c r="C70" s="212">
        <v>1000</v>
      </c>
      <c r="D70" s="212">
        <v>0</v>
      </c>
      <c r="E70" s="212">
        <v>0</v>
      </c>
    </row>
    <row r="71" spans="1:5" ht="13.5" customHeight="1" x14ac:dyDescent="0.2">
      <c r="A71" s="216" t="s">
        <v>97</v>
      </c>
      <c r="B71" s="217" t="s">
        <v>98</v>
      </c>
      <c r="C71" s="212">
        <v>13300</v>
      </c>
      <c r="D71" s="213">
        <v>200</v>
      </c>
      <c r="E71" s="212">
        <v>200</v>
      </c>
    </row>
    <row r="72" spans="1:5" x14ac:dyDescent="0.2">
      <c r="A72" s="216" t="s">
        <v>99</v>
      </c>
      <c r="B72" s="226" t="s">
        <v>100</v>
      </c>
      <c r="C72" s="212">
        <v>50</v>
      </c>
      <c r="D72" s="212">
        <v>0</v>
      </c>
      <c r="E72" s="212">
        <v>0</v>
      </c>
    </row>
    <row r="73" spans="1:5" s="227" customFormat="1" x14ac:dyDescent="0.2">
      <c r="A73" s="232" t="s">
        <v>101</v>
      </c>
      <c r="B73" s="233" t="s">
        <v>102</v>
      </c>
      <c r="C73" s="229">
        <v>5710</v>
      </c>
      <c r="D73" s="238">
        <v>0</v>
      </c>
      <c r="E73" s="229">
        <v>0</v>
      </c>
    </row>
    <row r="74" spans="1:5" x14ac:dyDescent="0.2">
      <c r="A74" s="232" t="s">
        <v>103</v>
      </c>
      <c r="B74" s="237" t="s">
        <v>104</v>
      </c>
      <c r="C74" s="229">
        <v>1250</v>
      </c>
      <c r="D74" s="238">
        <v>0</v>
      </c>
      <c r="E74" s="229">
        <v>0</v>
      </c>
    </row>
    <row r="75" spans="1:5" x14ac:dyDescent="0.2">
      <c r="A75" s="232" t="s">
        <v>105</v>
      </c>
      <c r="B75" s="233" t="s">
        <v>106</v>
      </c>
      <c r="C75" s="229">
        <v>3890</v>
      </c>
      <c r="D75" s="230">
        <v>100</v>
      </c>
      <c r="E75" s="229">
        <v>215.99</v>
      </c>
    </row>
    <row r="76" spans="1:5" x14ac:dyDescent="0.2">
      <c r="A76" s="239" t="s">
        <v>109</v>
      </c>
      <c r="B76" s="233" t="s">
        <v>110</v>
      </c>
      <c r="C76" s="229">
        <v>40150</v>
      </c>
      <c r="D76" s="230">
        <v>75</v>
      </c>
      <c r="E76" s="229">
        <v>75</v>
      </c>
    </row>
    <row r="77" spans="1:5" ht="14.25" customHeight="1" x14ac:dyDescent="0.2">
      <c r="A77" s="239" t="s">
        <v>111</v>
      </c>
      <c r="B77" s="240" t="s">
        <v>112</v>
      </c>
      <c r="C77" s="229">
        <v>180</v>
      </c>
      <c r="D77" s="230">
        <v>0</v>
      </c>
      <c r="E77" s="229">
        <v>0</v>
      </c>
    </row>
    <row r="78" spans="1:5" ht="14.25" customHeight="1" x14ac:dyDescent="0.2">
      <c r="A78" s="241" t="s">
        <v>213</v>
      </c>
      <c r="B78" s="234" t="s">
        <v>214</v>
      </c>
      <c r="C78" s="242">
        <v>5717.47</v>
      </c>
      <c r="D78" s="230">
        <v>0</v>
      </c>
      <c r="E78" s="229">
        <v>0</v>
      </c>
    </row>
    <row r="79" spans="1:5" x14ac:dyDescent="0.2">
      <c r="A79" s="239" t="s">
        <v>113</v>
      </c>
      <c r="B79" s="233" t="s">
        <v>114</v>
      </c>
      <c r="C79" s="229">
        <v>1000</v>
      </c>
      <c r="D79" s="229">
        <v>0</v>
      </c>
      <c r="E79" s="229">
        <v>0</v>
      </c>
    </row>
    <row r="80" spans="1:5" x14ac:dyDescent="0.2">
      <c r="A80" s="243" t="s">
        <v>115</v>
      </c>
      <c r="B80" s="233" t="s">
        <v>116</v>
      </c>
      <c r="C80" s="229">
        <v>2000</v>
      </c>
      <c r="D80" s="229">
        <v>0</v>
      </c>
      <c r="E80" s="229">
        <v>0</v>
      </c>
    </row>
    <row r="81" spans="1:5" x14ac:dyDescent="0.2">
      <c r="A81" s="244">
        <v>1259</v>
      </c>
      <c r="B81" s="233" t="s">
        <v>118</v>
      </c>
      <c r="C81" s="229">
        <v>630</v>
      </c>
      <c r="D81" s="229">
        <v>0</v>
      </c>
      <c r="E81" s="229">
        <v>0</v>
      </c>
    </row>
    <row r="82" spans="1:5" x14ac:dyDescent="0.2">
      <c r="A82" s="245">
        <v>1261</v>
      </c>
      <c r="B82" s="233" t="s">
        <v>119</v>
      </c>
      <c r="C82" s="235">
        <v>2920</v>
      </c>
      <c r="D82" s="230">
        <v>362.5</v>
      </c>
      <c r="E82" s="229">
        <v>362.5</v>
      </c>
    </row>
    <row r="83" spans="1:5" x14ac:dyDescent="0.2">
      <c r="A83" s="245">
        <v>1292</v>
      </c>
      <c r="B83" s="231" t="s">
        <v>120</v>
      </c>
      <c r="C83" s="235">
        <v>160</v>
      </c>
      <c r="D83" s="229">
        <v>0</v>
      </c>
      <c r="E83" s="229">
        <v>0</v>
      </c>
    </row>
    <row r="84" spans="1:5" x14ac:dyDescent="0.2">
      <c r="A84" s="245">
        <v>1293</v>
      </c>
      <c r="B84" s="231" t="s">
        <v>121</v>
      </c>
      <c r="C84" s="235">
        <v>100</v>
      </c>
      <c r="D84" s="229">
        <v>0</v>
      </c>
      <c r="E84" s="229">
        <v>0</v>
      </c>
    </row>
    <row r="85" spans="1:5" x14ac:dyDescent="0.2">
      <c r="A85" s="245">
        <v>1381</v>
      </c>
      <c r="B85" s="233" t="s">
        <v>122</v>
      </c>
      <c r="C85" s="235">
        <v>2090</v>
      </c>
      <c r="D85" s="230">
        <v>280</v>
      </c>
      <c r="E85" s="229">
        <v>329.61</v>
      </c>
    </row>
    <row r="86" spans="1:5" x14ac:dyDescent="0.2">
      <c r="A86" s="245">
        <v>1413</v>
      </c>
      <c r="B86" s="231" t="s">
        <v>123</v>
      </c>
      <c r="C86" s="235">
        <v>300</v>
      </c>
      <c r="D86" s="229">
        <v>0</v>
      </c>
      <c r="E86" s="229">
        <v>0</v>
      </c>
    </row>
    <row r="87" spans="1:5" x14ac:dyDescent="0.2">
      <c r="A87" s="245">
        <v>1429</v>
      </c>
      <c r="B87" s="231" t="s">
        <v>124</v>
      </c>
      <c r="C87" s="235">
        <v>150</v>
      </c>
      <c r="D87" s="229">
        <v>0</v>
      </c>
      <c r="E87" s="229">
        <v>0</v>
      </c>
    </row>
    <row r="88" spans="1:5" x14ac:dyDescent="0.2">
      <c r="A88" s="245">
        <v>1439</v>
      </c>
      <c r="B88" s="233" t="s">
        <v>125</v>
      </c>
      <c r="C88" s="235">
        <v>3600</v>
      </c>
      <c r="D88" s="230">
        <v>0</v>
      </c>
      <c r="E88" s="229">
        <v>0</v>
      </c>
    </row>
    <row r="89" spans="1:5" x14ac:dyDescent="0.2">
      <c r="A89" s="244">
        <v>1611</v>
      </c>
      <c r="B89" s="236" t="s">
        <v>126</v>
      </c>
      <c r="C89" s="229">
        <v>7300</v>
      </c>
      <c r="D89" s="230">
        <v>0</v>
      </c>
      <c r="E89" s="229">
        <v>0</v>
      </c>
    </row>
    <row r="90" spans="1:5" x14ac:dyDescent="0.2">
      <c r="A90" s="244">
        <v>1731</v>
      </c>
      <c r="B90" s="233" t="s">
        <v>127</v>
      </c>
      <c r="C90" s="229">
        <v>2800</v>
      </c>
      <c r="D90" s="229">
        <v>112.5</v>
      </c>
      <c r="E90" s="229">
        <v>172.5</v>
      </c>
    </row>
    <row r="91" spans="1:5" x14ac:dyDescent="0.2">
      <c r="A91" s="244">
        <v>1899</v>
      </c>
      <c r="B91" s="233" t="s">
        <v>128</v>
      </c>
      <c r="C91" s="229">
        <v>1370</v>
      </c>
      <c r="D91" s="230">
        <v>0</v>
      </c>
      <c r="E91" s="229">
        <v>96</v>
      </c>
    </row>
    <row r="92" spans="1:5" x14ac:dyDescent="0.2">
      <c r="A92" s="244">
        <v>2511</v>
      </c>
      <c r="B92" s="233" t="s">
        <v>129</v>
      </c>
      <c r="C92" s="229">
        <v>1000</v>
      </c>
      <c r="D92" s="229">
        <v>0</v>
      </c>
      <c r="E92" s="229">
        <v>0</v>
      </c>
    </row>
    <row r="93" spans="1:5" x14ac:dyDescent="0.2">
      <c r="A93" s="244">
        <v>2529</v>
      </c>
      <c r="B93" s="233" t="s">
        <v>130</v>
      </c>
      <c r="C93" s="229">
        <v>6000</v>
      </c>
      <c r="D93" s="229">
        <v>0</v>
      </c>
      <c r="E93" s="229">
        <v>0</v>
      </c>
    </row>
    <row r="94" spans="1:5" x14ac:dyDescent="0.2">
      <c r="A94" s="244">
        <v>3199</v>
      </c>
      <c r="B94" s="233" t="s">
        <v>131</v>
      </c>
      <c r="C94" s="229">
        <v>10000</v>
      </c>
      <c r="D94" s="230">
        <v>0</v>
      </c>
      <c r="E94" s="229">
        <v>75</v>
      </c>
    </row>
    <row r="95" spans="1:5" x14ac:dyDescent="0.2">
      <c r="A95" s="244">
        <v>3311</v>
      </c>
      <c r="B95" s="233" t="s">
        <v>132</v>
      </c>
      <c r="C95" s="229">
        <v>1000</v>
      </c>
      <c r="D95" s="230">
        <v>5.6</v>
      </c>
      <c r="E95" s="229">
        <v>5.6</v>
      </c>
    </row>
    <row r="96" spans="1:5" x14ac:dyDescent="0.2">
      <c r="A96" s="244">
        <v>3352</v>
      </c>
      <c r="B96" s="233" t="s">
        <v>133</v>
      </c>
      <c r="C96" s="229">
        <v>500</v>
      </c>
      <c r="D96" s="230">
        <v>19.28</v>
      </c>
      <c r="E96" s="229">
        <v>19.28</v>
      </c>
    </row>
    <row r="97" spans="1:5" x14ac:dyDescent="0.2">
      <c r="A97" s="244">
        <v>3359</v>
      </c>
      <c r="B97" s="233" t="s">
        <v>134</v>
      </c>
      <c r="C97" s="229">
        <v>6000</v>
      </c>
      <c r="D97" s="230">
        <v>196.88</v>
      </c>
      <c r="E97" s="229">
        <v>196.88</v>
      </c>
    </row>
    <row r="98" spans="1:5" ht="25.5" x14ac:dyDescent="0.2">
      <c r="A98" s="244">
        <v>3366</v>
      </c>
      <c r="B98" s="246" t="s">
        <v>135</v>
      </c>
      <c r="C98" s="229">
        <v>30000</v>
      </c>
      <c r="D98" s="230">
        <v>2151.35</v>
      </c>
      <c r="E98" s="229">
        <v>2151.35</v>
      </c>
    </row>
    <row r="99" spans="1:5" ht="25.5" x14ac:dyDescent="0.2">
      <c r="A99" s="244">
        <v>3371</v>
      </c>
      <c r="B99" s="246" t="s">
        <v>136</v>
      </c>
      <c r="C99" s="229">
        <v>212000</v>
      </c>
      <c r="D99" s="230">
        <v>16772.009999999998</v>
      </c>
      <c r="E99" s="229">
        <v>16772.009999999998</v>
      </c>
    </row>
    <row r="100" spans="1:5" x14ac:dyDescent="0.2">
      <c r="A100" s="244">
        <v>3391</v>
      </c>
      <c r="B100" s="233" t="s">
        <v>137</v>
      </c>
      <c r="C100" s="229">
        <v>100000</v>
      </c>
      <c r="D100" s="230">
        <v>4816.01</v>
      </c>
      <c r="E100" s="229">
        <v>4816.01</v>
      </c>
    </row>
    <row r="101" spans="1:5" x14ac:dyDescent="0.2">
      <c r="A101" s="244">
        <v>3399</v>
      </c>
      <c r="B101" s="233" t="s">
        <v>138</v>
      </c>
      <c r="C101" s="229">
        <v>500</v>
      </c>
      <c r="D101" s="230">
        <v>27.21</v>
      </c>
      <c r="E101" s="229">
        <v>27.21</v>
      </c>
    </row>
    <row r="102" spans="1:5" s="228" customFormat="1" x14ac:dyDescent="0.2">
      <c r="A102" s="256">
        <v>7111</v>
      </c>
      <c r="B102" s="257" t="s">
        <v>215</v>
      </c>
      <c r="C102" s="254">
        <v>1000</v>
      </c>
      <c r="D102" s="254">
        <v>0</v>
      </c>
      <c r="E102" s="248">
        <v>0</v>
      </c>
    </row>
    <row r="103" spans="1:5" s="228" customFormat="1" x14ac:dyDescent="0.2">
      <c r="A103" s="255">
        <v>7112</v>
      </c>
      <c r="B103" s="252" t="s">
        <v>139</v>
      </c>
      <c r="C103" s="248">
        <v>1800</v>
      </c>
      <c r="D103" s="248">
        <v>0</v>
      </c>
      <c r="E103" s="248">
        <v>0</v>
      </c>
    </row>
    <row r="104" spans="1:5" x14ac:dyDescent="0.2">
      <c r="A104" s="255">
        <v>7123</v>
      </c>
      <c r="B104" s="253" t="s">
        <v>140</v>
      </c>
      <c r="C104" s="248">
        <v>5550</v>
      </c>
      <c r="D104" s="248">
        <v>0</v>
      </c>
      <c r="E104" s="248">
        <v>0</v>
      </c>
    </row>
    <row r="105" spans="1:5" x14ac:dyDescent="0.2">
      <c r="A105" s="255">
        <v>7129</v>
      </c>
      <c r="B105" s="249" t="s">
        <v>141</v>
      </c>
      <c r="C105" s="248">
        <v>320</v>
      </c>
      <c r="D105" s="248">
        <v>0</v>
      </c>
      <c r="E105" s="248">
        <v>0</v>
      </c>
    </row>
    <row r="106" spans="1:5" x14ac:dyDescent="0.2">
      <c r="A106" s="255">
        <v>9369</v>
      </c>
      <c r="B106" s="250" t="s">
        <v>216</v>
      </c>
      <c r="C106" s="248">
        <v>35000</v>
      </c>
      <c r="D106" s="248">
        <v>0</v>
      </c>
      <c r="E106" s="248">
        <v>0</v>
      </c>
    </row>
    <row r="107" spans="1:5" x14ac:dyDescent="0.2">
      <c r="A107" s="255">
        <v>9459</v>
      </c>
      <c r="B107" s="249" t="s">
        <v>182</v>
      </c>
      <c r="C107" s="248">
        <v>1166665.1100000001</v>
      </c>
      <c r="D107" s="248">
        <v>0</v>
      </c>
      <c r="E107" s="248">
        <v>0</v>
      </c>
    </row>
    <row r="108" spans="1:5" x14ac:dyDescent="0.2">
      <c r="A108" s="255">
        <v>9854</v>
      </c>
      <c r="B108" s="249" t="s">
        <v>181</v>
      </c>
      <c r="C108" s="248">
        <v>90000</v>
      </c>
      <c r="D108" s="248">
        <v>0</v>
      </c>
      <c r="E108" s="248">
        <v>0</v>
      </c>
    </row>
    <row r="109" spans="1:5" x14ac:dyDescent="0.2">
      <c r="A109" s="258"/>
      <c r="B109" s="247" t="s">
        <v>142</v>
      </c>
      <c r="C109" s="259">
        <v>1532.53</v>
      </c>
      <c r="D109" s="248"/>
      <c r="E109" s="248"/>
    </row>
    <row r="110" spans="1:5" ht="14.25" x14ac:dyDescent="0.2">
      <c r="A110" s="260"/>
      <c r="B110" s="261" t="s">
        <v>28</v>
      </c>
      <c r="C110" s="251">
        <v>2654555.11</v>
      </c>
      <c r="D110" s="251">
        <v>83655.66</v>
      </c>
      <c r="E110" s="251">
        <v>89218.549999999988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195" t="s">
        <v>29</v>
      </c>
      <c r="C112" s="29"/>
    </row>
    <row r="113" spans="1:5" ht="14.25" x14ac:dyDescent="0.2">
      <c r="A113" s="27"/>
      <c r="B113" s="196" t="s">
        <v>209</v>
      </c>
      <c r="C113" s="29"/>
    </row>
    <row r="114" spans="1:5" ht="14.25" x14ac:dyDescent="0.2">
      <c r="A114" s="27"/>
      <c r="B114" s="196" t="s">
        <v>210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9:E39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8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87" zoomScaleNormal="100" workbookViewId="0">
      <selection activeCell="B108" sqref="B108"/>
    </sheetView>
  </sheetViews>
  <sheetFormatPr defaultColWidth="9.140625" defaultRowHeight="12.75" x14ac:dyDescent="0.2"/>
  <cols>
    <col min="1" max="1" width="7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167</v>
      </c>
    </row>
    <row r="6" spans="1:5" ht="15" x14ac:dyDescent="0.25">
      <c r="A6" s="340" t="s">
        <v>200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91"/>
      <c r="B8" s="191"/>
      <c r="C8" s="191"/>
      <c r="D8" s="191"/>
      <c r="E8" s="191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2200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2830.99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748.94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470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28.09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5.2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19.28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213.38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2136.0500000000002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16654.55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4765.95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0</v>
      </c>
    </row>
    <row r="27" spans="1:5" x14ac:dyDescent="0.2">
      <c r="A27" s="164">
        <v>5681</v>
      </c>
      <c r="B27" s="135" t="s">
        <v>23</v>
      </c>
      <c r="C27" s="165">
        <v>200000</v>
      </c>
      <c r="D27" s="138"/>
      <c r="E27" s="165">
        <v>7542.88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26148.639999999999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570.51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3853.66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7231.28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75419.399999999994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205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39255.5</v>
      </c>
      <c r="E40" s="165">
        <v>39198.5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815.66</v>
      </c>
      <c r="E42" s="165">
        <v>815.66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70</v>
      </c>
      <c r="E45" s="165">
        <v>50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2387</v>
      </c>
      <c r="E47" s="165">
        <v>2612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11006.71</v>
      </c>
      <c r="E49" s="165">
        <v>10993.95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57</v>
      </c>
      <c r="B51" s="134" t="s">
        <v>58</v>
      </c>
      <c r="C51" s="168">
        <v>3240</v>
      </c>
      <c r="D51" s="166">
        <v>120.89</v>
      </c>
      <c r="E51" s="165">
        <v>254.84</v>
      </c>
    </row>
    <row r="52" spans="1:5" x14ac:dyDescent="0.2">
      <c r="A52" s="180" t="s">
        <v>59</v>
      </c>
      <c r="B52" s="145" t="s">
        <v>60</v>
      </c>
      <c r="C52" s="168">
        <v>2060</v>
      </c>
      <c r="D52" s="166">
        <v>61.5</v>
      </c>
      <c r="E52" s="165">
        <v>73</v>
      </c>
    </row>
    <row r="53" spans="1:5" x14ac:dyDescent="0.2">
      <c r="A53" s="180" t="s">
        <v>61</v>
      </c>
      <c r="B53" s="145" t="s">
        <v>62</v>
      </c>
      <c r="C53" s="168">
        <v>2100</v>
      </c>
      <c r="D53" s="166">
        <v>80</v>
      </c>
      <c r="E53" s="165">
        <v>80</v>
      </c>
    </row>
    <row r="54" spans="1:5" x14ac:dyDescent="0.2">
      <c r="A54" s="180" t="s">
        <v>63</v>
      </c>
      <c r="B54" s="145" t="s">
        <v>64</v>
      </c>
      <c r="C54" s="168">
        <v>41860</v>
      </c>
      <c r="D54" s="166">
        <v>4851.21</v>
      </c>
      <c r="E54" s="165">
        <v>2270.23</v>
      </c>
    </row>
    <row r="55" spans="1:5" x14ac:dyDescent="0.2">
      <c r="A55" s="180" t="s">
        <v>65</v>
      </c>
      <c r="B55" s="145" t="s">
        <v>66</v>
      </c>
      <c r="C55" s="168">
        <v>15970</v>
      </c>
      <c r="D55" s="166">
        <v>1665</v>
      </c>
      <c r="E55" s="165">
        <v>637.5</v>
      </c>
    </row>
    <row r="56" spans="1:5" x14ac:dyDescent="0.2">
      <c r="A56" s="180" t="s">
        <v>67</v>
      </c>
      <c r="B56" s="145" t="s">
        <v>68</v>
      </c>
      <c r="C56" s="168">
        <v>9500</v>
      </c>
      <c r="D56" s="166">
        <v>329.5</v>
      </c>
      <c r="E56" s="165">
        <v>86.5</v>
      </c>
    </row>
    <row r="57" spans="1:5" x14ac:dyDescent="0.2">
      <c r="A57" s="180" t="s">
        <v>69</v>
      </c>
      <c r="B57" s="150" t="s">
        <v>70</v>
      </c>
      <c r="C57" s="168">
        <v>1000</v>
      </c>
      <c r="D57" s="166">
        <v>0</v>
      </c>
      <c r="E57" s="165">
        <v>0</v>
      </c>
    </row>
    <row r="58" spans="1:5" x14ac:dyDescent="0.2">
      <c r="A58" s="179" t="s">
        <v>71</v>
      </c>
      <c r="B58" s="187" t="s">
        <v>72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73</v>
      </c>
      <c r="B59" s="147" t="s">
        <v>74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75</v>
      </c>
      <c r="B60" s="151" t="s">
        <v>76</v>
      </c>
      <c r="C60" s="165">
        <v>34680</v>
      </c>
      <c r="D60" s="165">
        <v>1036.95</v>
      </c>
      <c r="E60" s="165">
        <v>4475.3100000000004</v>
      </c>
    </row>
    <row r="61" spans="1:5" x14ac:dyDescent="0.2">
      <c r="A61" s="179" t="s">
        <v>77</v>
      </c>
      <c r="B61" s="151" t="s">
        <v>78</v>
      </c>
      <c r="C61" s="165">
        <v>1280</v>
      </c>
      <c r="D61" s="166">
        <v>0</v>
      </c>
      <c r="E61" s="165">
        <v>0</v>
      </c>
    </row>
    <row r="62" spans="1:5" x14ac:dyDescent="0.2">
      <c r="A62" s="180" t="s">
        <v>79</v>
      </c>
      <c r="B62" s="147" t="s">
        <v>80</v>
      </c>
      <c r="C62" s="165">
        <v>6780</v>
      </c>
      <c r="D62" s="165">
        <v>172.2</v>
      </c>
      <c r="E62" s="165">
        <v>60</v>
      </c>
    </row>
    <row r="63" spans="1:5" x14ac:dyDescent="0.2">
      <c r="A63" s="180" t="s">
        <v>81</v>
      </c>
      <c r="B63" s="147" t="s">
        <v>82</v>
      </c>
      <c r="C63" s="168">
        <v>15900</v>
      </c>
      <c r="D63" s="166">
        <v>372.03</v>
      </c>
      <c r="E63" s="165">
        <v>3207.79</v>
      </c>
    </row>
    <row r="64" spans="1:5" x14ac:dyDescent="0.2">
      <c r="A64" s="180" t="s">
        <v>85</v>
      </c>
      <c r="B64" s="147" t="s">
        <v>86</v>
      </c>
      <c r="C64" s="168">
        <v>1540</v>
      </c>
      <c r="D64" s="166">
        <v>0</v>
      </c>
      <c r="E64" s="165">
        <v>240</v>
      </c>
    </row>
    <row r="65" spans="1:5" x14ac:dyDescent="0.2">
      <c r="A65" s="180" t="s">
        <v>87</v>
      </c>
      <c r="B65" s="187" t="s">
        <v>88</v>
      </c>
      <c r="C65" s="168">
        <v>24400</v>
      </c>
      <c r="D65" s="165">
        <v>664</v>
      </c>
      <c r="E65" s="165">
        <v>5335</v>
      </c>
    </row>
    <row r="66" spans="1:5" x14ac:dyDescent="0.2">
      <c r="A66" s="180" t="s">
        <v>89</v>
      </c>
      <c r="B66" s="147" t="s">
        <v>90</v>
      </c>
      <c r="C66" s="168">
        <v>5570</v>
      </c>
      <c r="D66" s="165">
        <v>0</v>
      </c>
      <c r="E66" s="165">
        <v>767.5</v>
      </c>
    </row>
    <row r="67" spans="1:5" ht="12.75" customHeight="1" x14ac:dyDescent="0.2">
      <c r="A67" s="180" t="s">
        <v>91</v>
      </c>
      <c r="B67" s="147" t="s">
        <v>92</v>
      </c>
      <c r="C67" s="168">
        <v>1620</v>
      </c>
      <c r="D67" s="169">
        <v>0</v>
      </c>
      <c r="E67" s="165">
        <v>0</v>
      </c>
    </row>
    <row r="68" spans="1:5" x14ac:dyDescent="0.2">
      <c r="A68" s="179" t="s">
        <v>93</v>
      </c>
      <c r="B68" s="153" t="s">
        <v>94</v>
      </c>
      <c r="C68" s="168">
        <v>4000</v>
      </c>
      <c r="D68" s="166">
        <v>0</v>
      </c>
      <c r="E68" s="165">
        <v>0</v>
      </c>
    </row>
    <row r="69" spans="1:5" ht="13.5" customHeight="1" x14ac:dyDescent="0.2">
      <c r="A69" s="179" t="s">
        <v>97</v>
      </c>
      <c r="B69" s="147" t="s">
        <v>98</v>
      </c>
      <c r="C69" s="165">
        <v>13650</v>
      </c>
      <c r="D69" s="165">
        <v>699.86</v>
      </c>
      <c r="E69" s="165">
        <v>699.86</v>
      </c>
    </row>
    <row r="70" spans="1:5" x14ac:dyDescent="0.2">
      <c r="A70" s="179" t="s">
        <v>99</v>
      </c>
      <c r="B70" s="134" t="s">
        <v>100</v>
      </c>
      <c r="C70" s="165">
        <v>50</v>
      </c>
      <c r="D70" s="165">
        <v>0</v>
      </c>
      <c r="E70" s="165">
        <v>0</v>
      </c>
    </row>
    <row r="71" spans="1:5" x14ac:dyDescent="0.2">
      <c r="A71" s="179" t="s">
        <v>101</v>
      </c>
      <c r="B71" s="188" t="s">
        <v>102</v>
      </c>
      <c r="C71" s="165">
        <v>5710</v>
      </c>
      <c r="D71" s="165">
        <v>0</v>
      </c>
      <c r="E71" s="165">
        <v>0</v>
      </c>
    </row>
    <row r="72" spans="1:5" x14ac:dyDescent="0.2">
      <c r="A72" s="179" t="s">
        <v>103</v>
      </c>
      <c r="B72" s="134" t="s">
        <v>104</v>
      </c>
      <c r="C72" s="165">
        <v>1250</v>
      </c>
      <c r="D72" s="166">
        <v>0</v>
      </c>
      <c r="E72" s="165">
        <v>150</v>
      </c>
    </row>
    <row r="73" spans="1:5" x14ac:dyDescent="0.2">
      <c r="A73" s="179" t="s">
        <v>105</v>
      </c>
      <c r="B73" s="188" t="s">
        <v>106</v>
      </c>
      <c r="C73" s="165">
        <v>3990</v>
      </c>
      <c r="D73" s="165">
        <v>115.99</v>
      </c>
      <c r="E73" s="165">
        <v>0</v>
      </c>
    </row>
    <row r="74" spans="1:5" ht="14.25" customHeight="1" x14ac:dyDescent="0.2">
      <c r="A74" s="182" t="s">
        <v>109</v>
      </c>
      <c r="B74" s="147" t="s">
        <v>110</v>
      </c>
      <c r="C74" s="165">
        <v>45150</v>
      </c>
      <c r="D74" s="170">
        <v>347.2</v>
      </c>
      <c r="E74" s="165">
        <v>347.2</v>
      </c>
    </row>
    <row r="75" spans="1:5" ht="14.25" customHeight="1" x14ac:dyDescent="0.2">
      <c r="A75" s="182" t="s">
        <v>111</v>
      </c>
      <c r="B75" s="25" t="s">
        <v>112</v>
      </c>
      <c r="C75" s="165">
        <v>180</v>
      </c>
      <c r="D75" s="170">
        <v>0</v>
      </c>
      <c r="E75" s="165">
        <v>0</v>
      </c>
    </row>
    <row r="76" spans="1:5" x14ac:dyDescent="0.2">
      <c r="A76" s="182" t="s">
        <v>113</v>
      </c>
      <c r="B76" s="147" t="s">
        <v>114</v>
      </c>
      <c r="C76" s="165">
        <v>1000</v>
      </c>
      <c r="D76" s="166">
        <v>86.8</v>
      </c>
      <c r="E76" s="165">
        <v>86.8</v>
      </c>
    </row>
    <row r="77" spans="1:5" x14ac:dyDescent="0.2">
      <c r="A77" s="189" t="s">
        <v>115</v>
      </c>
      <c r="B77" s="188" t="s">
        <v>116</v>
      </c>
      <c r="C77" s="165">
        <v>2000</v>
      </c>
      <c r="D77" s="165">
        <v>0</v>
      </c>
      <c r="E77" s="165">
        <v>0</v>
      </c>
    </row>
    <row r="78" spans="1:5" x14ac:dyDescent="0.2">
      <c r="A78" s="178">
        <v>1259</v>
      </c>
      <c r="B78" s="147" t="s">
        <v>118</v>
      </c>
      <c r="C78" s="165">
        <v>630</v>
      </c>
      <c r="D78" s="166">
        <v>0</v>
      </c>
      <c r="E78" s="165">
        <v>0</v>
      </c>
    </row>
    <row r="79" spans="1:5" x14ac:dyDescent="0.2">
      <c r="A79" s="178">
        <v>1261</v>
      </c>
      <c r="B79" s="190" t="s">
        <v>119</v>
      </c>
      <c r="C79" s="165">
        <v>3420</v>
      </c>
      <c r="D79" s="166">
        <v>18</v>
      </c>
      <c r="E79" s="165">
        <v>18</v>
      </c>
    </row>
    <row r="80" spans="1:5" x14ac:dyDescent="0.2">
      <c r="A80" s="178">
        <v>1292</v>
      </c>
      <c r="B80" s="134" t="s">
        <v>120</v>
      </c>
      <c r="C80" s="165">
        <v>210</v>
      </c>
      <c r="D80" s="165">
        <v>0</v>
      </c>
      <c r="E80" s="165">
        <v>0</v>
      </c>
    </row>
    <row r="81" spans="1:5" x14ac:dyDescent="0.2">
      <c r="A81" s="181">
        <v>1293</v>
      </c>
      <c r="B81" s="134" t="s">
        <v>121</v>
      </c>
      <c r="C81" s="165">
        <v>100</v>
      </c>
      <c r="D81" s="165">
        <v>0</v>
      </c>
      <c r="E81" s="165">
        <v>0</v>
      </c>
    </row>
    <row r="82" spans="1:5" x14ac:dyDescent="0.2">
      <c r="A82" s="178">
        <v>1381</v>
      </c>
      <c r="B82" s="188" t="s">
        <v>122</v>
      </c>
      <c r="C82" s="165">
        <v>2140</v>
      </c>
      <c r="D82" s="165">
        <v>49.61</v>
      </c>
      <c r="E82" s="165">
        <v>37.5</v>
      </c>
    </row>
    <row r="83" spans="1:5" x14ac:dyDescent="0.2">
      <c r="A83" s="174">
        <v>1413</v>
      </c>
      <c r="B83" s="134" t="s">
        <v>123</v>
      </c>
      <c r="C83" s="165">
        <v>300</v>
      </c>
      <c r="D83" s="165">
        <v>0</v>
      </c>
      <c r="E83" s="165">
        <v>0</v>
      </c>
    </row>
    <row r="84" spans="1:5" x14ac:dyDescent="0.2">
      <c r="A84" s="175">
        <v>1429</v>
      </c>
      <c r="B84" s="134" t="s">
        <v>124</v>
      </c>
      <c r="C84" s="168">
        <v>150</v>
      </c>
      <c r="D84" s="166">
        <v>0</v>
      </c>
      <c r="E84" s="165">
        <v>0</v>
      </c>
    </row>
    <row r="85" spans="1:5" x14ac:dyDescent="0.2">
      <c r="A85" s="175">
        <v>1439</v>
      </c>
      <c r="B85" s="187" t="s">
        <v>125</v>
      </c>
      <c r="C85" s="168">
        <v>3600</v>
      </c>
      <c r="D85" s="165">
        <v>0</v>
      </c>
      <c r="E85" s="165">
        <v>0</v>
      </c>
    </row>
    <row r="86" spans="1:5" x14ac:dyDescent="0.2">
      <c r="A86" s="175">
        <v>1611</v>
      </c>
      <c r="B86" s="187" t="s">
        <v>126</v>
      </c>
      <c r="C86" s="168">
        <v>7300</v>
      </c>
      <c r="D86" s="165">
        <v>0</v>
      </c>
      <c r="E86" s="165">
        <v>825</v>
      </c>
    </row>
    <row r="87" spans="1:5" x14ac:dyDescent="0.2">
      <c r="A87" s="175">
        <v>1731</v>
      </c>
      <c r="B87" s="147" t="s">
        <v>127</v>
      </c>
      <c r="C87" s="168">
        <v>2800</v>
      </c>
      <c r="D87" s="166">
        <v>215</v>
      </c>
      <c r="E87" s="165">
        <v>155</v>
      </c>
    </row>
    <row r="88" spans="1:5" x14ac:dyDescent="0.2">
      <c r="A88" s="175">
        <v>1899</v>
      </c>
      <c r="B88" s="187" t="s">
        <v>128</v>
      </c>
      <c r="C88" s="168">
        <v>1070</v>
      </c>
      <c r="D88" s="165">
        <v>126</v>
      </c>
      <c r="E88" s="165">
        <v>147.5</v>
      </c>
    </row>
    <row r="89" spans="1:5" x14ac:dyDescent="0.2">
      <c r="A89" s="175">
        <v>2511</v>
      </c>
      <c r="B89" s="187" t="s">
        <v>129</v>
      </c>
      <c r="C89" s="168">
        <v>1000</v>
      </c>
      <c r="D89" s="165">
        <v>0</v>
      </c>
      <c r="E89" s="165">
        <v>0</v>
      </c>
    </row>
    <row r="90" spans="1:5" x14ac:dyDescent="0.2">
      <c r="A90" s="175">
        <v>2529</v>
      </c>
      <c r="B90" s="147" t="s">
        <v>130</v>
      </c>
      <c r="C90" s="168">
        <v>1000</v>
      </c>
      <c r="D90" s="166">
        <v>0</v>
      </c>
      <c r="E90" s="165">
        <v>0</v>
      </c>
    </row>
    <row r="91" spans="1:5" x14ac:dyDescent="0.2">
      <c r="A91" s="174">
        <v>3199</v>
      </c>
      <c r="B91" s="153" t="s">
        <v>131</v>
      </c>
      <c r="C91" s="165">
        <v>10000</v>
      </c>
      <c r="D91" s="166">
        <v>258.14999999999998</v>
      </c>
      <c r="E91" s="165">
        <v>183.15</v>
      </c>
    </row>
    <row r="92" spans="1:5" x14ac:dyDescent="0.2">
      <c r="A92" s="174">
        <v>3311</v>
      </c>
      <c r="B92" s="147" t="s">
        <v>132</v>
      </c>
      <c r="C92" s="165">
        <v>1000</v>
      </c>
      <c r="D92" s="165">
        <v>0</v>
      </c>
      <c r="E92" s="165">
        <v>0</v>
      </c>
    </row>
    <row r="93" spans="1:5" x14ac:dyDescent="0.2">
      <c r="A93" s="174">
        <v>3352</v>
      </c>
      <c r="B93" s="147" t="s">
        <v>133</v>
      </c>
      <c r="C93" s="165">
        <v>500</v>
      </c>
      <c r="D93" s="166">
        <v>19.28</v>
      </c>
      <c r="E93" s="165">
        <v>19.28</v>
      </c>
    </row>
    <row r="94" spans="1:5" x14ac:dyDescent="0.2">
      <c r="A94" s="174">
        <v>3359</v>
      </c>
      <c r="B94" s="147" t="s">
        <v>134</v>
      </c>
      <c r="C94" s="165">
        <v>6000</v>
      </c>
      <c r="D94" s="165">
        <v>368.27</v>
      </c>
      <c r="E94" s="165">
        <v>368.27</v>
      </c>
    </row>
    <row r="95" spans="1:5" x14ac:dyDescent="0.2">
      <c r="A95" s="174">
        <v>3366</v>
      </c>
      <c r="B95" s="147" t="s">
        <v>135</v>
      </c>
      <c r="C95" s="165">
        <v>30000</v>
      </c>
      <c r="D95" s="165">
        <v>2141.16</v>
      </c>
      <c r="E95" s="165">
        <v>2141.16</v>
      </c>
    </row>
    <row r="96" spans="1:5" x14ac:dyDescent="0.2">
      <c r="A96" s="174">
        <v>3371</v>
      </c>
      <c r="B96" s="147" t="s">
        <v>136</v>
      </c>
      <c r="C96" s="165">
        <v>212000</v>
      </c>
      <c r="D96" s="166">
        <v>16693.04</v>
      </c>
      <c r="E96" s="165">
        <v>16693.04</v>
      </c>
    </row>
    <row r="97" spans="1:5" x14ac:dyDescent="0.2">
      <c r="A97" s="174">
        <v>3391</v>
      </c>
      <c r="B97" s="147" t="s">
        <v>137</v>
      </c>
      <c r="C97" s="165">
        <v>100000</v>
      </c>
      <c r="D97" s="166">
        <v>4765.53</v>
      </c>
      <c r="E97" s="165">
        <v>4765.53</v>
      </c>
    </row>
    <row r="98" spans="1:5" x14ac:dyDescent="0.2">
      <c r="A98" s="174">
        <v>3399</v>
      </c>
      <c r="B98" s="147" t="s">
        <v>138</v>
      </c>
      <c r="C98" s="165">
        <v>500</v>
      </c>
      <c r="D98" s="166">
        <v>0</v>
      </c>
      <c r="E98" s="165">
        <v>0</v>
      </c>
    </row>
    <row r="99" spans="1:5" x14ac:dyDescent="0.2">
      <c r="A99" s="174">
        <v>7112</v>
      </c>
      <c r="B99" s="147" t="s">
        <v>139</v>
      </c>
      <c r="C99" s="165">
        <v>1800</v>
      </c>
      <c r="D99" s="166">
        <v>0</v>
      </c>
      <c r="E99" s="165">
        <v>0</v>
      </c>
    </row>
    <row r="100" spans="1:5" x14ac:dyDescent="0.2">
      <c r="A100" s="174">
        <v>7123</v>
      </c>
      <c r="B100" s="157" t="s">
        <v>140</v>
      </c>
      <c r="C100" s="165">
        <v>2950</v>
      </c>
      <c r="D100" s="166">
        <v>0</v>
      </c>
      <c r="E100" s="165">
        <v>50</v>
      </c>
    </row>
    <row r="101" spans="1:5" x14ac:dyDescent="0.2">
      <c r="A101" s="174">
        <v>7129</v>
      </c>
      <c r="B101" s="137" t="s">
        <v>141</v>
      </c>
      <c r="C101" s="165">
        <v>320</v>
      </c>
      <c r="D101" s="166">
        <v>0</v>
      </c>
      <c r="E101" s="165">
        <v>150</v>
      </c>
    </row>
    <row r="102" spans="1:5" x14ac:dyDescent="0.2">
      <c r="A102" s="174">
        <v>9459</v>
      </c>
      <c r="B102" s="134" t="s">
        <v>182</v>
      </c>
      <c r="C102" s="165">
        <v>1166665.1100000001</v>
      </c>
      <c r="D102" s="166">
        <v>0</v>
      </c>
      <c r="E102" s="165">
        <v>0</v>
      </c>
    </row>
    <row r="103" spans="1:5" x14ac:dyDescent="0.2">
      <c r="A103" s="174">
        <v>9854</v>
      </c>
      <c r="B103" s="134" t="s">
        <v>181</v>
      </c>
      <c r="C103" s="165">
        <v>90000</v>
      </c>
      <c r="D103" s="166">
        <v>0</v>
      </c>
      <c r="E103" s="165">
        <v>0</v>
      </c>
    </row>
    <row r="104" spans="1:5" x14ac:dyDescent="0.2">
      <c r="A104" s="173"/>
      <c r="B104" s="138" t="s">
        <v>142</v>
      </c>
      <c r="C104" s="165">
        <v>7000</v>
      </c>
      <c r="D104" s="165"/>
      <c r="E104" s="165"/>
    </row>
    <row r="105" spans="1:5" ht="14.25" x14ac:dyDescent="0.2">
      <c r="A105" s="172"/>
      <c r="B105" s="159" t="s">
        <v>28</v>
      </c>
      <c r="C105" s="167">
        <v>2619555.1100000003</v>
      </c>
      <c r="D105" s="167">
        <v>91869.53</v>
      </c>
      <c r="E105" s="167">
        <v>101072.56</v>
      </c>
    </row>
    <row r="106" spans="1:5" ht="14.25" x14ac:dyDescent="0.2">
      <c r="A106" s="27"/>
      <c r="B106" s="73"/>
      <c r="C106" s="29"/>
    </row>
    <row r="107" spans="1:5" ht="14.25" x14ac:dyDescent="0.2">
      <c r="A107" s="27"/>
      <c r="B107" s="30"/>
      <c r="C107" s="29"/>
    </row>
    <row r="108" spans="1:5" ht="14.25" x14ac:dyDescent="0.2">
      <c r="A108" s="27"/>
      <c r="B108" s="31"/>
      <c r="C108" s="29"/>
    </row>
    <row r="109" spans="1:5" ht="14.25" x14ac:dyDescent="0.2">
      <c r="A109" s="27"/>
      <c r="B109" s="31"/>
      <c r="C109" s="29"/>
    </row>
    <row r="110" spans="1:5" ht="14.25" x14ac:dyDescent="0.2">
      <c r="A110" s="27"/>
      <c r="B110" s="73"/>
      <c r="C110" s="29"/>
    </row>
    <row r="111" spans="1:5" ht="14.25" x14ac:dyDescent="0.2">
      <c r="A111" s="27"/>
      <c r="C111" s="32"/>
      <c r="E111" s="33"/>
    </row>
    <row r="112" spans="1:5" ht="14.25" x14ac:dyDescent="0.2">
      <c r="A112" s="34"/>
      <c r="D112" s="35"/>
      <c r="E112" s="36"/>
    </row>
    <row r="113" spans="1:5" x14ac:dyDescent="0.2">
      <c r="D113" s="35"/>
      <c r="E113" s="36"/>
    </row>
    <row r="114" spans="1:5" x14ac:dyDescent="0.2">
      <c r="A114" s="13"/>
      <c r="C114" s="32"/>
      <c r="E114" s="32"/>
    </row>
    <row r="116" spans="1:5" x14ac:dyDescent="0.2">
      <c r="A116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5" zoomScaleNormal="100" workbookViewId="0">
      <selection activeCell="A6" sqref="A6:E6"/>
    </sheetView>
  </sheetViews>
  <sheetFormatPr defaultColWidth="9.140625" defaultRowHeight="12.75" x14ac:dyDescent="0.2"/>
  <cols>
    <col min="1" max="1" width="7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164</v>
      </c>
    </row>
    <row r="6" spans="1:5" ht="15" x14ac:dyDescent="0.25">
      <c r="A6" s="340" t="s">
        <v>201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86"/>
      <c r="B8" s="186"/>
      <c r="C8" s="186"/>
      <c r="D8" s="186"/>
      <c r="E8" s="186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3150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3509.43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938.93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590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3.4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19.28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187.88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2136.0500000000002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16654.55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4949.59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3.78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0</v>
      </c>
    </row>
    <row r="27" spans="1:5" x14ac:dyDescent="0.2">
      <c r="A27" s="164">
        <v>5681</v>
      </c>
      <c r="B27" s="135" t="s">
        <v>23</v>
      </c>
      <c r="C27" s="165">
        <v>200000</v>
      </c>
      <c r="D27" s="138"/>
      <c r="E27" s="165">
        <v>7214.03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17381.14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429.52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5012.1000000000004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8147.67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70327.349999999991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199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39141.5</v>
      </c>
      <c r="E40" s="165">
        <v>39084.5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815.66</v>
      </c>
      <c r="E42" s="165">
        <v>845.16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744</v>
      </c>
      <c r="E45" s="165">
        <v>744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225</v>
      </c>
      <c r="E47" s="165">
        <v>0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10981.19</v>
      </c>
      <c r="E49" s="165">
        <v>10967.68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57</v>
      </c>
      <c r="B51" s="134" t="s">
        <v>58</v>
      </c>
      <c r="C51" s="168">
        <v>3240</v>
      </c>
      <c r="D51" s="166">
        <v>254.84</v>
      </c>
      <c r="E51" s="165">
        <v>0</v>
      </c>
    </row>
    <row r="52" spans="1:5" x14ac:dyDescent="0.2">
      <c r="A52" s="180" t="s">
        <v>59</v>
      </c>
      <c r="B52" s="145" t="s">
        <v>60</v>
      </c>
      <c r="C52" s="168">
        <v>2060</v>
      </c>
      <c r="D52" s="166">
        <v>73</v>
      </c>
      <c r="E52" s="165">
        <v>0</v>
      </c>
    </row>
    <row r="53" spans="1:5" x14ac:dyDescent="0.2">
      <c r="A53" s="180" t="s">
        <v>61</v>
      </c>
      <c r="B53" s="145" t="s">
        <v>62</v>
      </c>
      <c r="C53" s="168">
        <v>2100</v>
      </c>
      <c r="D53" s="166">
        <v>80</v>
      </c>
      <c r="E53" s="165">
        <v>0</v>
      </c>
    </row>
    <row r="54" spans="1:5" x14ac:dyDescent="0.2">
      <c r="A54" s="180" t="s">
        <v>63</v>
      </c>
      <c r="B54" s="145" t="s">
        <v>64</v>
      </c>
      <c r="C54" s="168">
        <v>41860</v>
      </c>
      <c r="D54" s="166">
        <v>2567.7600000000002</v>
      </c>
      <c r="E54" s="165">
        <v>0</v>
      </c>
    </row>
    <row r="55" spans="1:5" x14ac:dyDescent="0.2">
      <c r="A55" s="180" t="s">
        <v>65</v>
      </c>
      <c r="B55" s="145" t="s">
        <v>66</v>
      </c>
      <c r="C55" s="168">
        <v>15970</v>
      </c>
      <c r="D55" s="166">
        <v>657.5</v>
      </c>
      <c r="E55" s="165">
        <v>0</v>
      </c>
    </row>
    <row r="56" spans="1:5" x14ac:dyDescent="0.2">
      <c r="A56" s="180" t="s">
        <v>67</v>
      </c>
      <c r="B56" s="145" t="s">
        <v>68</v>
      </c>
      <c r="C56" s="168">
        <v>9500</v>
      </c>
      <c r="D56" s="166">
        <v>86.5</v>
      </c>
      <c r="E56" s="165">
        <v>0</v>
      </c>
    </row>
    <row r="57" spans="1:5" x14ac:dyDescent="0.2">
      <c r="A57" s="180" t="s">
        <v>69</v>
      </c>
      <c r="B57" s="150" t="s">
        <v>70</v>
      </c>
      <c r="C57" s="168">
        <v>1000</v>
      </c>
      <c r="D57" s="166">
        <v>0</v>
      </c>
      <c r="E57" s="165">
        <v>0</v>
      </c>
    </row>
    <row r="58" spans="1:5" x14ac:dyDescent="0.2">
      <c r="A58" s="179" t="s">
        <v>71</v>
      </c>
      <c r="B58" s="187" t="s">
        <v>72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73</v>
      </c>
      <c r="B59" s="147" t="s">
        <v>74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75</v>
      </c>
      <c r="B60" s="151" t="s">
        <v>76</v>
      </c>
      <c r="C60" s="165">
        <v>34680</v>
      </c>
      <c r="D60" s="165">
        <v>5974.5</v>
      </c>
      <c r="E60" s="165">
        <v>1143.0999999999999</v>
      </c>
    </row>
    <row r="61" spans="1:5" x14ac:dyDescent="0.2">
      <c r="A61" s="179" t="s">
        <v>77</v>
      </c>
      <c r="B61" s="151" t="s">
        <v>78</v>
      </c>
      <c r="C61" s="165">
        <v>1280</v>
      </c>
      <c r="D61" s="166">
        <v>930</v>
      </c>
      <c r="E61" s="165">
        <v>930</v>
      </c>
    </row>
    <row r="62" spans="1:5" x14ac:dyDescent="0.2">
      <c r="A62" s="180" t="s">
        <v>79</v>
      </c>
      <c r="B62" s="147" t="s">
        <v>80</v>
      </c>
      <c r="C62" s="165">
        <v>6780</v>
      </c>
      <c r="D62" s="165">
        <v>141.79</v>
      </c>
      <c r="E62" s="165">
        <v>141.79</v>
      </c>
    </row>
    <row r="63" spans="1:5" x14ac:dyDescent="0.2">
      <c r="A63" s="180" t="s">
        <v>81</v>
      </c>
      <c r="B63" s="147" t="s">
        <v>82</v>
      </c>
      <c r="C63" s="168">
        <v>15900</v>
      </c>
      <c r="D63" s="166">
        <v>3015.66</v>
      </c>
      <c r="E63" s="165">
        <v>89.91</v>
      </c>
    </row>
    <row r="64" spans="1:5" x14ac:dyDescent="0.2">
      <c r="A64" s="180" t="s">
        <v>85</v>
      </c>
      <c r="B64" s="147" t="s">
        <v>86</v>
      </c>
      <c r="C64" s="168">
        <v>1540</v>
      </c>
      <c r="D64" s="166">
        <v>240</v>
      </c>
      <c r="E64" s="165">
        <v>0</v>
      </c>
    </row>
    <row r="65" spans="1:5" x14ac:dyDescent="0.2">
      <c r="A65" s="180" t="s">
        <v>87</v>
      </c>
      <c r="B65" s="187" t="s">
        <v>88</v>
      </c>
      <c r="C65" s="168">
        <v>24400</v>
      </c>
      <c r="D65" s="165">
        <v>5191</v>
      </c>
      <c r="E65" s="165">
        <v>520</v>
      </c>
    </row>
    <row r="66" spans="1:5" x14ac:dyDescent="0.2">
      <c r="A66" s="180" t="s">
        <v>89</v>
      </c>
      <c r="B66" s="147" t="s">
        <v>90</v>
      </c>
      <c r="C66" s="168">
        <v>5570</v>
      </c>
      <c r="D66" s="165">
        <v>1167.5</v>
      </c>
      <c r="E66" s="165">
        <v>400</v>
      </c>
    </row>
    <row r="67" spans="1:5" ht="12.75" customHeight="1" x14ac:dyDescent="0.2">
      <c r="A67" s="180" t="s">
        <v>91</v>
      </c>
      <c r="B67" s="147" t="s">
        <v>92</v>
      </c>
      <c r="C67" s="168">
        <v>1620</v>
      </c>
      <c r="D67" s="169">
        <v>0</v>
      </c>
      <c r="E67" s="165">
        <v>0</v>
      </c>
    </row>
    <row r="68" spans="1:5" x14ac:dyDescent="0.2">
      <c r="A68" s="179" t="s">
        <v>93</v>
      </c>
      <c r="B68" s="153" t="s">
        <v>94</v>
      </c>
      <c r="C68" s="168">
        <v>4000</v>
      </c>
      <c r="D68" s="166">
        <v>0</v>
      </c>
      <c r="E68" s="165">
        <v>0</v>
      </c>
    </row>
    <row r="69" spans="1:5" ht="13.5" customHeight="1" x14ac:dyDescent="0.2">
      <c r="A69" s="179" t="s">
        <v>97</v>
      </c>
      <c r="B69" s="147" t="s">
        <v>98</v>
      </c>
      <c r="C69" s="165">
        <v>13650</v>
      </c>
      <c r="D69" s="165">
        <v>500</v>
      </c>
      <c r="E69" s="165">
        <v>500</v>
      </c>
    </row>
    <row r="70" spans="1:5" x14ac:dyDescent="0.2">
      <c r="A70" s="179" t="s">
        <v>99</v>
      </c>
      <c r="B70" s="134" t="s">
        <v>100</v>
      </c>
      <c r="C70" s="165">
        <v>50</v>
      </c>
      <c r="D70" s="165">
        <v>0</v>
      </c>
      <c r="E70" s="165">
        <v>0</v>
      </c>
    </row>
    <row r="71" spans="1:5" x14ac:dyDescent="0.2">
      <c r="A71" s="179" t="s">
        <v>101</v>
      </c>
      <c r="B71" s="188" t="s">
        <v>102</v>
      </c>
      <c r="C71" s="165">
        <v>5710</v>
      </c>
      <c r="D71" s="165">
        <v>0</v>
      </c>
      <c r="E71" s="165">
        <v>0</v>
      </c>
    </row>
    <row r="72" spans="1:5" x14ac:dyDescent="0.2">
      <c r="A72" s="179" t="s">
        <v>103</v>
      </c>
      <c r="B72" s="134" t="s">
        <v>104</v>
      </c>
      <c r="C72" s="165">
        <v>1250</v>
      </c>
      <c r="D72" s="166">
        <v>150</v>
      </c>
      <c r="E72" s="165">
        <v>0</v>
      </c>
    </row>
    <row r="73" spans="1:5" x14ac:dyDescent="0.2">
      <c r="A73" s="179" t="s">
        <v>105</v>
      </c>
      <c r="B73" s="188" t="s">
        <v>106</v>
      </c>
      <c r="C73" s="165">
        <v>3990</v>
      </c>
      <c r="D73" s="165">
        <v>132.97</v>
      </c>
      <c r="E73" s="165">
        <v>132.97</v>
      </c>
    </row>
    <row r="74" spans="1:5" ht="14.25" customHeight="1" x14ac:dyDescent="0.2">
      <c r="A74" s="182" t="s">
        <v>109</v>
      </c>
      <c r="B74" s="147" t="s">
        <v>110</v>
      </c>
      <c r="C74" s="165">
        <v>45150</v>
      </c>
      <c r="D74" s="170">
        <v>347.2</v>
      </c>
      <c r="E74" s="165">
        <v>347.2</v>
      </c>
    </row>
    <row r="75" spans="1:5" ht="14.25" customHeight="1" x14ac:dyDescent="0.2">
      <c r="A75" s="182" t="s">
        <v>111</v>
      </c>
      <c r="B75" s="25" t="s">
        <v>112</v>
      </c>
      <c r="C75" s="165">
        <v>180</v>
      </c>
      <c r="D75" s="170">
        <v>0</v>
      </c>
      <c r="E75" s="165">
        <v>0</v>
      </c>
    </row>
    <row r="76" spans="1:5" x14ac:dyDescent="0.2">
      <c r="A76" s="182" t="s">
        <v>113</v>
      </c>
      <c r="B76" s="147" t="s">
        <v>114</v>
      </c>
      <c r="C76" s="165">
        <v>1000</v>
      </c>
      <c r="D76" s="166">
        <v>40.950000000000003</v>
      </c>
      <c r="E76" s="165">
        <v>40.950000000000003</v>
      </c>
    </row>
    <row r="77" spans="1:5" x14ac:dyDescent="0.2">
      <c r="A77" s="189" t="s">
        <v>115</v>
      </c>
      <c r="B77" s="188" t="s">
        <v>116</v>
      </c>
      <c r="C77" s="165">
        <v>2000</v>
      </c>
      <c r="D77" s="165">
        <v>0</v>
      </c>
      <c r="E77" s="165">
        <v>0</v>
      </c>
    </row>
    <row r="78" spans="1:5" x14ac:dyDescent="0.2">
      <c r="A78" s="178">
        <v>1259</v>
      </c>
      <c r="B78" s="147" t="s">
        <v>118</v>
      </c>
      <c r="C78" s="165">
        <v>630</v>
      </c>
      <c r="D78" s="166">
        <v>0</v>
      </c>
      <c r="E78" s="165">
        <v>0</v>
      </c>
    </row>
    <row r="79" spans="1:5" x14ac:dyDescent="0.2">
      <c r="A79" s="178">
        <v>1261</v>
      </c>
      <c r="B79" s="190" t="s">
        <v>119</v>
      </c>
      <c r="C79" s="165">
        <v>3420</v>
      </c>
      <c r="D79" s="166">
        <v>0</v>
      </c>
      <c r="E79" s="165">
        <v>0</v>
      </c>
    </row>
    <row r="80" spans="1:5" x14ac:dyDescent="0.2">
      <c r="A80" s="178">
        <v>1292</v>
      </c>
      <c r="B80" s="134" t="s">
        <v>120</v>
      </c>
      <c r="C80" s="165">
        <v>210</v>
      </c>
      <c r="D80" s="165">
        <v>0</v>
      </c>
      <c r="E80" s="165">
        <v>0</v>
      </c>
    </row>
    <row r="81" spans="1:5" x14ac:dyDescent="0.2">
      <c r="A81" s="181">
        <v>1293</v>
      </c>
      <c r="B81" s="134" t="s">
        <v>121</v>
      </c>
      <c r="C81" s="165">
        <v>100</v>
      </c>
      <c r="D81" s="165">
        <v>0</v>
      </c>
      <c r="E81" s="165">
        <v>0</v>
      </c>
    </row>
    <row r="82" spans="1:5" x14ac:dyDescent="0.2">
      <c r="A82" s="178">
        <v>1381</v>
      </c>
      <c r="B82" s="188" t="s">
        <v>122</v>
      </c>
      <c r="C82" s="165">
        <v>2140</v>
      </c>
      <c r="D82" s="165">
        <v>165</v>
      </c>
      <c r="E82" s="165">
        <v>127.5</v>
      </c>
    </row>
    <row r="83" spans="1:5" x14ac:dyDescent="0.2">
      <c r="A83" s="174">
        <v>1413</v>
      </c>
      <c r="B83" s="134" t="s">
        <v>123</v>
      </c>
      <c r="C83" s="165">
        <v>300</v>
      </c>
      <c r="D83" s="165">
        <v>0</v>
      </c>
      <c r="E83" s="165">
        <v>0</v>
      </c>
    </row>
    <row r="84" spans="1:5" x14ac:dyDescent="0.2">
      <c r="A84" s="175">
        <v>1429</v>
      </c>
      <c r="B84" s="134" t="s">
        <v>124</v>
      </c>
      <c r="C84" s="168">
        <v>150</v>
      </c>
      <c r="D84" s="166">
        <v>0</v>
      </c>
      <c r="E84" s="165">
        <v>0</v>
      </c>
    </row>
    <row r="85" spans="1:5" x14ac:dyDescent="0.2">
      <c r="A85" s="175">
        <v>1439</v>
      </c>
      <c r="B85" s="187" t="s">
        <v>125</v>
      </c>
      <c r="C85" s="168">
        <v>3600</v>
      </c>
      <c r="D85" s="165">
        <v>0</v>
      </c>
      <c r="E85" s="165">
        <v>0</v>
      </c>
    </row>
    <row r="86" spans="1:5" x14ac:dyDescent="0.2">
      <c r="A86" s="175">
        <v>1611</v>
      </c>
      <c r="B86" s="187" t="s">
        <v>126</v>
      </c>
      <c r="C86" s="168">
        <v>7300</v>
      </c>
      <c r="D86" s="165">
        <v>870.2</v>
      </c>
      <c r="E86" s="165">
        <v>45.2</v>
      </c>
    </row>
    <row r="87" spans="1:5" x14ac:dyDescent="0.2">
      <c r="A87" s="175">
        <v>1731</v>
      </c>
      <c r="B87" s="147" t="s">
        <v>127</v>
      </c>
      <c r="C87" s="168">
        <v>2800</v>
      </c>
      <c r="D87" s="166">
        <v>0</v>
      </c>
      <c r="E87" s="165">
        <v>0</v>
      </c>
    </row>
    <row r="88" spans="1:5" x14ac:dyDescent="0.2">
      <c r="A88" s="175">
        <v>1899</v>
      </c>
      <c r="B88" s="187" t="s">
        <v>128</v>
      </c>
      <c r="C88" s="168">
        <v>1070</v>
      </c>
      <c r="D88" s="165">
        <v>117.5</v>
      </c>
      <c r="E88" s="165">
        <v>0</v>
      </c>
    </row>
    <row r="89" spans="1:5" x14ac:dyDescent="0.2">
      <c r="A89" s="175">
        <v>2511</v>
      </c>
      <c r="B89" s="187" t="s">
        <v>129</v>
      </c>
      <c r="C89" s="168">
        <v>1000</v>
      </c>
      <c r="D89" s="165">
        <v>0</v>
      </c>
      <c r="E89" s="165">
        <v>0</v>
      </c>
    </row>
    <row r="90" spans="1:5" x14ac:dyDescent="0.2">
      <c r="A90" s="175">
        <v>2529</v>
      </c>
      <c r="B90" s="147" t="s">
        <v>130</v>
      </c>
      <c r="C90" s="168">
        <v>1000</v>
      </c>
      <c r="D90" s="166">
        <v>0</v>
      </c>
      <c r="E90" s="165">
        <v>0</v>
      </c>
    </row>
    <row r="91" spans="1:5" x14ac:dyDescent="0.2">
      <c r="A91" s="174">
        <v>3199</v>
      </c>
      <c r="B91" s="153" t="s">
        <v>131</v>
      </c>
      <c r="C91" s="165">
        <v>10000</v>
      </c>
      <c r="D91" s="166">
        <v>880</v>
      </c>
      <c r="E91" s="165">
        <v>880</v>
      </c>
    </row>
    <row r="92" spans="1:5" x14ac:dyDescent="0.2">
      <c r="A92" s="174">
        <v>3311</v>
      </c>
      <c r="B92" s="147" t="s">
        <v>132</v>
      </c>
      <c r="C92" s="165">
        <v>1000</v>
      </c>
      <c r="D92" s="165">
        <v>0</v>
      </c>
      <c r="E92" s="165">
        <v>0</v>
      </c>
    </row>
    <row r="93" spans="1:5" x14ac:dyDescent="0.2">
      <c r="A93" s="174">
        <v>3352</v>
      </c>
      <c r="B93" s="147" t="s">
        <v>133</v>
      </c>
      <c r="C93" s="165">
        <v>500</v>
      </c>
      <c r="D93" s="166">
        <v>19.28</v>
      </c>
      <c r="E93" s="165">
        <v>19.28</v>
      </c>
    </row>
    <row r="94" spans="1:5" x14ac:dyDescent="0.2">
      <c r="A94" s="174">
        <v>3359</v>
      </c>
      <c r="B94" s="147" t="s">
        <v>134</v>
      </c>
      <c r="C94" s="165">
        <v>6000</v>
      </c>
      <c r="D94" s="165">
        <v>170.38</v>
      </c>
      <c r="E94" s="165">
        <v>170.38</v>
      </c>
    </row>
    <row r="95" spans="1:5" x14ac:dyDescent="0.2">
      <c r="A95" s="174">
        <v>3366</v>
      </c>
      <c r="B95" s="147" t="s">
        <v>135</v>
      </c>
      <c r="C95" s="165">
        <v>30000</v>
      </c>
      <c r="D95" s="165">
        <v>2136.0500000000002</v>
      </c>
      <c r="E95" s="165">
        <v>2136.0500000000002</v>
      </c>
    </row>
    <row r="96" spans="1:5" x14ac:dyDescent="0.2">
      <c r="A96" s="174">
        <v>3371</v>
      </c>
      <c r="B96" s="147" t="s">
        <v>136</v>
      </c>
      <c r="C96" s="165">
        <v>212000</v>
      </c>
      <c r="D96" s="166">
        <v>16654.55</v>
      </c>
      <c r="E96" s="165">
        <v>16654.55</v>
      </c>
    </row>
    <row r="97" spans="1:5" x14ac:dyDescent="0.2">
      <c r="A97" s="174">
        <v>3391</v>
      </c>
      <c r="B97" s="147" t="s">
        <v>137</v>
      </c>
      <c r="C97" s="165">
        <v>100000</v>
      </c>
      <c r="D97" s="166">
        <v>4755.3900000000003</v>
      </c>
      <c r="E97" s="165">
        <v>4755.3900000000003</v>
      </c>
    </row>
    <row r="98" spans="1:5" x14ac:dyDescent="0.2">
      <c r="A98" s="174">
        <v>3399</v>
      </c>
      <c r="B98" s="147" t="s">
        <v>138</v>
      </c>
      <c r="C98" s="165">
        <v>500</v>
      </c>
      <c r="D98" s="166">
        <v>0</v>
      </c>
      <c r="E98" s="165">
        <v>0</v>
      </c>
    </row>
    <row r="99" spans="1:5" x14ac:dyDescent="0.2">
      <c r="A99" s="174">
        <v>7112</v>
      </c>
      <c r="B99" s="147" t="s">
        <v>139</v>
      </c>
      <c r="C99" s="165">
        <v>1800</v>
      </c>
      <c r="D99" s="166">
        <v>0</v>
      </c>
      <c r="E99" s="165">
        <v>0</v>
      </c>
    </row>
    <row r="100" spans="1:5" x14ac:dyDescent="0.2">
      <c r="A100" s="174">
        <v>7123</v>
      </c>
      <c r="B100" s="157" t="s">
        <v>140</v>
      </c>
      <c r="C100" s="165">
        <v>2950</v>
      </c>
      <c r="D100" s="166">
        <v>50</v>
      </c>
      <c r="E100" s="165">
        <v>0</v>
      </c>
    </row>
    <row r="101" spans="1:5" x14ac:dyDescent="0.2">
      <c r="A101" s="174">
        <v>7129</v>
      </c>
      <c r="B101" s="137" t="s">
        <v>141</v>
      </c>
      <c r="C101" s="165">
        <v>320</v>
      </c>
      <c r="D101" s="166">
        <v>150</v>
      </c>
      <c r="E101" s="165">
        <v>0</v>
      </c>
    </row>
    <row r="102" spans="1:5" x14ac:dyDescent="0.2">
      <c r="A102" s="174">
        <v>9459</v>
      </c>
      <c r="B102" s="134" t="s">
        <v>182</v>
      </c>
      <c r="C102" s="165">
        <v>1166665.1100000001</v>
      </c>
      <c r="D102" s="166">
        <v>0</v>
      </c>
      <c r="E102" s="165">
        <v>0</v>
      </c>
    </row>
    <row r="103" spans="1:5" x14ac:dyDescent="0.2">
      <c r="A103" s="174">
        <v>9854</v>
      </c>
      <c r="B103" s="134" t="s">
        <v>181</v>
      </c>
      <c r="C103" s="165">
        <v>90000</v>
      </c>
      <c r="D103" s="166">
        <v>0</v>
      </c>
      <c r="E103" s="165">
        <v>0</v>
      </c>
    </row>
    <row r="104" spans="1:5" x14ac:dyDescent="0.2">
      <c r="A104" s="173"/>
      <c r="B104" s="138" t="s">
        <v>142</v>
      </c>
      <c r="C104" s="165">
        <v>7000</v>
      </c>
      <c r="D104" s="165"/>
      <c r="E104" s="165"/>
    </row>
    <row r="105" spans="1:5" ht="14.25" x14ac:dyDescent="0.2">
      <c r="A105" s="172"/>
      <c r="B105" s="159" t="s">
        <v>28</v>
      </c>
      <c r="C105" s="167">
        <v>2619555.1100000003</v>
      </c>
      <c r="D105" s="167">
        <v>102504.36</v>
      </c>
      <c r="E105" s="167">
        <v>83753.099999999991</v>
      </c>
    </row>
    <row r="106" spans="1:5" ht="14.25" x14ac:dyDescent="0.2">
      <c r="A106" s="27"/>
      <c r="B106" s="73"/>
      <c r="C106" s="29"/>
    </row>
    <row r="107" spans="1:5" ht="14.25" x14ac:dyDescent="0.2">
      <c r="A107" s="27"/>
      <c r="B107" s="30"/>
      <c r="C107" s="29"/>
    </row>
    <row r="108" spans="1:5" ht="14.25" x14ac:dyDescent="0.2">
      <c r="A108" s="27"/>
      <c r="B108" s="31"/>
      <c r="C108" s="29"/>
    </row>
    <row r="109" spans="1:5" ht="14.25" x14ac:dyDescent="0.2">
      <c r="A109" s="27"/>
      <c r="B109" s="31"/>
      <c r="C109" s="29"/>
    </row>
    <row r="110" spans="1:5" ht="14.25" x14ac:dyDescent="0.2">
      <c r="A110" s="27"/>
      <c r="B110" s="73"/>
      <c r="C110" s="29"/>
    </row>
    <row r="111" spans="1:5" ht="14.25" x14ac:dyDescent="0.2">
      <c r="A111" s="27"/>
      <c r="C111" s="32"/>
      <c r="E111" s="33"/>
    </row>
    <row r="112" spans="1:5" ht="14.25" x14ac:dyDescent="0.2">
      <c r="A112" s="34"/>
      <c r="D112" s="35"/>
      <c r="E112" s="36"/>
    </row>
    <row r="113" spans="1:5" x14ac:dyDescent="0.2">
      <c r="D113" s="35"/>
      <c r="E113" s="36"/>
    </row>
    <row r="114" spans="1:5" x14ac:dyDescent="0.2">
      <c r="A114" s="13"/>
      <c r="C114" s="32"/>
      <c r="E114" s="32"/>
    </row>
    <row r="116" spans="1:5" x14ac:dyDescent="0.2">
      <c r="A116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15" zoomScaleNormal="100" workbookViewId="0">
      <selection activeCell="A79" sqref="A79:XFD81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20.7109375" style="263" bestFit="1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179</v>
      </c>
    </row>
    <row r="8" spans="1:5" ht="15" x14ac:dyDescent="0.25">
      <c r="A8" s="340" t="s">
        <v>260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2864.41</v>
      </c>
    </row>
    <row r="14" spans="1:5" x14ac:dyDescent="0.2">
      <c r="A14" s="267">
        <v>1223</v>
      </c>
      <c r="B14" s="267" t="s">
        <v>190</v>
      </c>
      <c r="C14" s="268">
        <v>273000</v>
      </c>
      <c r="D14" s="267"/>
      <c r="E14" s="268">
        <v>2600.66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0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802.79</v>
      </c>
    </row>
    <row r="17" spans="1:5" x14ac:dyDescent="0.2">
      <c r="A17" s="267">
        <v>1299</v>
      </c>
      <c r="B17" s="269" t="s">
        <v>13</v>
      </c>
      <c r="C17" s="268">
        <v>24500</v>
      </c>
      <c r="D17" s="267"/>
      <c r="E17" s="268">
        <v>579.11</v>
      </c>
    </row>
    <row r="18" spans="1:5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40.19</v>
      </c>
    </row>
    <row r="20" spans="1:5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0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73">
        <v>38.4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73">
        <v>18.02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73">
        <v>640.99</v>
      </c>
    </row>
    <row r="24" spans="1:5" ht="25.5" x14ac:dyDescent="0.2">
      <c r="A24" s="272">
        <v>5266</v>
      </c>
      <c r="B24" s="276" t="s">
        <v>18</v>
      </c>
      <c r="C24" s="268">
        <v>30000</v>
      </c>
      <c r="D24" s="273"/>
      <c r="E24" s="273">
        <v>2115.96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73">
        <v>15856.01</v>
      </c>
    </row>
    <row r="26" spans="1:5" x14ac:dyDescent="0.2">
      <c r="A26" s="277">
        <v>5291</v>
      </c>
      <c r="B26" s="277" t="s">
        <v>20</v>
      </c>
      <c r="C26" s="268">
        <v>100000</v>
      </c>
      <c r="D26" s="268"/>
      <c r="E26" s="268">
        <v>4991.8500000000004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73">
        <v>50.33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73">
        <v>333.34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0</v>
      </c>
    </row>
    <row r="30" spans="1:5" x14ac:dyDescent="0.2">
      <c r="A30" s="267">
        <v>5681</v>
      </c>
      <c r="B30" s="270" t="s">
        <v>23</v>
      </c>
      <c r="C30" s="268">
        <v>117000</v>
      </c>
      <c r="D30" s="267"/>
      <c r="E30" s="268">
        <v>30720.2</v>
      </c>
    </row>
    <row r="31" spans="1:5" x14ac:dyDescent="0.2">
      <c r="A31" s="267">
        <v>5684</v>
      </c>
      <c r="B31" s="270" t="s">
        <v>24</v>
      </c>
      <c r="C31" s="268">
        <v>220000</v>
      </c>
      <c r="D31" s="268"/>
      <c r="E31" s="268">
        <v>88647.27</v>
      </c>
    </row>
    <row r="32" spans="1:5" x14ac:dyDescent="0.2">
      <c r="A32" s="267">
        <v>5689</v>
      </c>
      <c r="B32" s="270" t="s">
        <v>25</v>
      </c>
      <c r="C32" s="268">
        <v>4000</v>
      </c>
      <c r="D32" s="268"/>
      <c r="E32" s="268">
        <v>999.88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38697.769999999997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5965.89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3164231.3899999997</v>
      </c>
      <c r="D37" s="280">
        <v>0</v>
      </c>
      <c r="E37" s="280">
        <v>195963.07</v>
      </c>
    </row>
    <row r="39" spans="1:5" x14ac:dyDescent="0.2">
      <c r="A39" s="281"/>
    </row>
    <row r="40" spans="1:5" x14ac:dyDescent="0.2">
      <c r="A40" s="281"/>
    </row>
    <row r="41" spans="1:5" x14ac:dyDescent="0.2">
      <c r="A41" s="281"/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490150</v>
      </c>
      <c r="D44" s="268">
        <v>0</v>
      </c>
      <c r="E44" s="268">
        <v>20178.2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0</v>
      </c>
      <c r="E45" s="268">
        <v>470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0</v>
      </c>
      <c r="E46" s="268">
        <v>296.26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0</v>
      </c>
      <c r="E47" s="268">
        <v>805</v>
      </c>
    </row>
    <row r="48" spans="1:5" x14ac:dyDescent="0.2">
      <c r="A48" s="332" t="s">
        <v>247</v>
      </c>
      <c r="B48" s="290" t="s">
        <v>246</v>
      </c>
      <c r="C48" s="331">
        <v>0</v>
      </c>
      <c r="D48" s="268">
        <v>0</v>
      </c>
      <c r="E48" s="268">
        <v>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0</v>
      </c>
      <c r="E49" s="268">
        <v>90</v>
      </c>
    </row>
    <row r="50" spans="1:5" ht="25.5" x14ac:dyDescent="0.2">
      <c r="A50" s="332" t="s">
        <v>245</v>
      </c>
      <c r="B50" s="250" t="s">
        <v>244</v>
      </c>
      <c r="C50" s="331">
        <v>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73">
        <v>1104.8399999999999</v>
      </c>
      <c r="E52" s="268">
        <v>5571.04</v>
      </c>
    </row>
    <row r="53" spans="1:5" x14ac:dyDescent="0.2">
      <c r="A53" s="287" t="s">
        <v>45</v>
      </c>
      <c r="B53" s="288" t="s">
        <v>46</v>
      </c>
      <c r="C53" s="268">
        <v>13000</v>
      </c>
      <c r="D53" s="268">
        <v>4000</v>
      </c>
      <c r="E53" s="268">
        <v>4000</v>
      </c>
    </row>
    <row r="54" spans="1:5" x14ac:dyDescent="0.2">
      <c r="A54" s="287" t="s">
        <v>47</v>
      </c>
      <c r="B54" s="288" t="s">
        <v>48</v>
      </c>
      <c r="C54" s="268">
        <v>69030</v>
      </c>
      <c r="D54" s="273">
        <v>9347.48</v>
      </c>
      <c r="E54" s="268">
        <v>9347.48</v>
      </c>
    </row>
    <row r="55" spans="1:5" x14ac:dyDescent="0.2">
      <c r="A55" s="287" t="s">
        <v>49</v>
      </c>
      <c r="B55" s="288" t="s">
        <v>50</v>
      </c>
      <c r="C55" s="268">
        <v>1000</v>
      </c>
      <c r="D55" s="273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0</v>
      </c>
      <c r="D56" s="273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0</v>
      </c>
      <c r="E57" s="268">
        <v>5094.04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0</v>
      </c>
      <c r="E58" s="268">
        <v>29.28</v>
      </c>
    </row>
    <row r="59" spans="1:5" x14ac:dyDescent="0.2">
      <c r="A59" s="292" t="s">
        <v>57</v>
      </c>
      <c r="B59" s="278" t="s">
        <v>58</v>
      </c>
      <c r="C59" s="293">
        <v>3115</v>
      </c>
      <c r="D59" s="273">
        <v>0</v>
      </c>
      <c r="E59" s="268">
        <v>0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0</v>
      </c>
      <c r="E60" s="268">
        <v>0</v>
      </c>
    </row>
    <row r="61" spans="1:5" x14ac:dyDescent="0.2">
      <c r="A61" s="292" t="s">
        <v>61</v>
      </c>
      <c r="B61" s="278" t="s">
        <v>62</v>
      </c>
      <c r="C61" s="293">
        <v>2070</v>
      </c>
      <c r="D61" s="273">
        <v>0</v>
      </c>
      <c r="E61" s="268">
        <v>0</v>
      </c>
    </row>
    <row r="62" spans="1:5" x14ac:dyDescent="0.2">
      <c r="A62" s="292" t="s">
        <v>63</v>
      </c>
      <c r="B62" s="278" t="s">
        <v>64</v>
      </c>
      <c r="C62" s="293">
        <v>65310</v>
      </c>
      <c r="D62" s="273">
        <v>3455.42</v>
      </c>
      <c r="E62" s="268">
        <v>3455.42</v>
      </c>
    </row>
    <row r="63" spans="1:5" ht="12" customHeight="1" x14ac:dyDescent="0.2">
      <c r="A63" s="292" t="s">
        <v>65</v>
      </c>
      <c r="B63" s="278" t="s">
        <v>66</v>
      </c>
      <c r="C63" s="293">
        <v>22870</v>
      </c>
      <c r="D63" s="273">
        <v>1070</v>
      </c>
      <c r="E63" s="268">
        <v>1070</v>
      </c>
    </row>
    <row r="64" spans="1:5" ht="12" customHeight="1" x14ac:dyDescent="0.2">
      <c r="A64" s="292" t="s">
        <v>67</v>
      </c>
      <c r="B64" s="294" t="s">
        <v>68</v>
      </c>
      <c r="C64" s="293">
        <v>18960</v>
      </c>
      <c r="D64" s="273">
        <v>470.64</v>
      </c>
      <c r="E64" s="268">
        <v>470.64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0</v>
      </c>
      <c r="E65" s="268">
        <v>0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0</v>
      </c>
      <c r="E66" s="268">
        <v>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0</v>
      </c>
      <c r="E67" s="268">
        <v>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339.76</v>
      </c>
      <c r="E68" s="268">
        <v>850.78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0</v>
      </c>
      <c r="E69" s="268">
        <v>0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105.77</v>
      </c>
      <c r="E70" s="268">
        <v>105.77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284.47000000000003</v>
      </c>
      <c r="E71" s="268">
        <v>284.47000000000003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0</v>
      </c>
      <c r="E72" s="268">
        <v>0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474</v>
      </c>
      <c r="E73" s="268">
        <v>474</v>
      </c>
    </row>
    <row r="74" spans="1:5" x14ac:dyDescent="0.2">
      <c r="A74" s="287" t="s">
        <v>89</v>
      </c>
      <c r="B74" s="297" t="s">
        <v>90</v>
      </c>
      <c r="C74" s="293">
        <v>4928</v>
      </c>
      <c r="D74" s="273">
        <v>150</v>
      </c>
      <c r="E74" s="268">
        <v>150</v>
      </c>
    </row>
    <row r="75" spans="1:5" ht="14.25" customHeight="1" x14ac:dyDescent="0.2">
      <c r="A75" s="287" t="s">
        <v>91</v>
      </c>
      <c r="B75" s="288" t="s">
        <v>92</v>
      </c>
      <c r="C75" s="268">
        <v>1980</v>
      </c>
      <c r="D75" s="268">
        <v>0</v>
      </c>
      <c r="E75" s="268">
        <v>0</v>
      </c>
    </row>
    <row r="76" spans="1:5" ht="15" customHeight="1" x14ac:dyDescent="0.2">
      <c r="A76" s="287" t="s">
        <v>93</v>
      </c>
      <c r="B76" s="288" t="s">
        <v>94</v>
      </c>
      <c r="C76" s="268">
        <v>6000</v>
      </c>
      <c r="D76" s="268">
        <v>992</v>
      </c>
      <c r="E76" s="268">
        <v>992</v>
      </c>
    </row>
    <row r="77" spans="1:5" ht="15" customHeight="1" x14ac:dyDescent="0.2">
      <c r="A77" s="287" t="s">
        <v>95</v>
      </c>
      <c r="B77" s="225" t="s">
        <v>212</v>
      </c>
      <c r="C77" s="268">
        <v>1000</v>
      </c>
      <c r="D77" s="268">
        <v>0</v>
      </c>
      <c r="E77" s="268">
        <v>0</v>
      </c>
    </row>
    <row r="78" spans="1:5" ht="12.75" customHeight="1" x14ac:dyDescent="0.2">
      <c r="A78" s="287" t="s">
        <v>97</v>
      </c>
      <c r="B78" s="288" t="s">
        <v>98</v>
      </c>
      <c r="C78" s="268">
        <v>21770</v>
      </c>
      <c r="D78" s="273">
        <v>699.15</v>
      </c>
      <c r="E78" s="268">
        <v>3196.66</v>
      </c>
    </row>
    <row r="79" spans="1:5" ht="12.75" customHeight="1" x14ac:dyDescent="0.2">
      <c r="A79" s="287" t="s">
        <v>101</v>
      </c>
      <c r="B79" s="288" t="s">
        <v>102</v>
      </c>
      <c r="C79" s="268">
        <v>12440</v>
      </c>
      <c r="D79" s="299">
        <v>1183.9000000000001</v>
      </c>
      <c r="E79" s="299">
        <v>1338.9</v>
      </c>
    </row>
    <row r="80" spans="1:5" x14ac:dyDescent="0.2">
      <c r="A80" s="287" t="s">
        <v>103</v>
      </c>
      <c r="B80" s="300" t="s">
        <v>104</v>
      </c>
      <c r="C80" s="268">
        <v>1250</v>
      </c>
      <c r="D80" s="299">
        <v>0</v>
      </c>
      <c r="E80" s="299">
        <v>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73">
        <v>746.63</v>
      </c>
      <c r="E81" s="268">
        <v>746.63</v>
      </c>
    </row>
    <row r="82" spans="1:5" ht="12.75" customHeight="1" x14ac:dyDescent="0.2">
      <c r="A82" s="301" t="s">
        <v>109</v>
      </c>
      <c r="B82" s="288" t="s">
        <v>110</v>
      </c>
      <c r="C82" s="268">
        <v>10150</v>
      </c>
      <c r="D82" s="273">
        <v>1636.8</v>
      </c>
      <c r="E82" s="268">
        <v>1636.8</v>
      </c>
    </row>
    <row r="83" spans="1:5" ht="12.75" customHeight="1" x14ac:dyDescent="0.2">
      <c r="A83" s="301" t="s">
        <v>111</v>
      </c>
      <c r="B83" s="240" t="s">
        <v>112</v>
      </c>
      <c r="C83" s="268">
        <v>180</v>
      </c>
      <c r="D83" s="273">
        <v>0</v>
      </c>
      <c r="E83" s="268">
        <v>0</v>
      </c>
    </row>
    <row r="84" spans="1:5" ht="27" customHeight="1" x14ac:dyDescent="0.2">
      <c r="A84" s="241" t="s">
        <v>213</v>
      </c>
      <c r="B84" s="291" t="s">
        <v>214</v>
      </c>
      <c r="C84" s="242">
        <v>1500</v>
      </c>
      <c r="D84" s="273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68">
        <v>0</v>
      </c>
      <c r="E85" s="268">
        <v>111.6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68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5080</v>
      </c>
      <c r="D87" s="268">
        <v>0</v>
      </c>
      <c r="E87" s="268">
        <v>0</v>
      </c>
    </row>
    <row r="88" spans="1:5" x14ac:dyDescent="0.2">
      <c r="A88" s="304">
        <v>1261</v>
      </c>
      <c r="B88" s="288" t="s">
        <v>119</v>
      </c>
      <c r="C88" s="293">
        <v>3970</v>
      </c>
      <c r="D88" s="273">
        <v>667.34</v>
      </c>
      <c r="E88" s="268">
        <v>979.34</v>
      </c>
    </row>
    <row r="89" spans="1:5" x14ac:dyDescent="0.2">
      <c r="A89" s="304">
        <v>1292</v>
      </c>
      <c r="B89" s="278" t="s">
        <v>120</v>
      </c>
      <c r="C89" s="293">
        <v>200</v>
      </c>
      <c r="D89" s="268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68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73">
        <v>0</v>
      </c>
      <c r="E91" s="268">
        <v>0</v>
      </c>
    </row>
    <row r="92" spans="1:5" x14ac:dyDescent="0.2">
      <c r="A92" s="304">
        <v>1413</v>
      </c>
      <c r="B92" s="278" t="s">
        <v>123</v>
      </c>
      <c r="C92" s="293">
        <v>300</v>
      </c>
      <c r="D92" s="268">
        <v>0</v>
      </c>
      <c r="E92" s="268">
        <v>200</v>
      </c>
    </row>
    <row r="93" spans="1:5" x14ac:dyDescent="0.2">
      <c r="A93" s="304">
        <v>1429</v>
      </c>
      <c r="B93" s="278" t="s">
        <v>124</v>
      </c>
      <c r="C93" s="293">
        <v>150</v>
      </c>
      <c r="D93" s="268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2910</v>
      </c>
      <c r="D94" s="273">
        <v>0</v>
      </c>
      <c r="E94" s="268">
        <v>0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0</v>
      </c>
      <c r="E95" s="268">
        <v>0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0</v>
      </c>
      <c r="E96" s="268">
        <v>0</v>
      </c>
    </row>
    <row r="97" spans="1:5" x14ac:dyDescent="0.2">
      <c r="A97" s="303">
        <v>1899</v>
      </c>
      <c r="B97" s="288" t="s">
        <v>128</v>
      </c>
      <c r="C97" s="268">
        <v>1325</v>
      </c>
      <c r="D97" s="273">
        <v>113</v>
      </c>
      <c r="E97" s="268">
        <v>113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26500</v>
      </c>
      <c r="D99" s="268">
        <v>6000</v>
      </c>
      <c r="E99" s="268">
        <v>8000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73">
        <v>75</v>
      </c>
      <c r="E100" s="268">
        <v>75</v>
      </c>
    </row>
    <row r="101" spans="1:5" x14ac:dyDescent="0.2">
      <c r="A101" s="303">
        <v>3311</v>
      </c>
      <c r="B101" s="288" t="s">
        <v>132</v>
      </c>
      <c r="C101" s="268">
        <v>1000</v>
      </c>
      <c r="D101" s="273">
        <v>38.4</v>
      </c>
      <c r="E101" s="268">
        <v>38.4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640.99</v>
      </c>
      <c r="E103" s="273">
        <v>640.99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2115.96</v>
      </c>
      <c r="E104" s="273">
        <v>2115.96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15856.01</v>
      </c>
      <c r="E105" s="273">
        <v>15856.01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4991.8500000000004</v>
      </c>
      <c r="E106" s="273">
        <v>4991.8500000000004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50.33</v>
      </c>
      <c r="E107" s="273">
        <v>50.33</v>
      </c>
    </row>
    <row r="108" spans="1:5" x14ac:dyDescent="0.2">
      <c r="A108" s="256">
        <v>7111</v>
      </c>
      <c r="B108" s="257" t="s">
        <v>215</v>
      </c>
      <c r="C108" s="299">
        <v>19440</v>
      </c>
      <c r="D108" s="299">
        <v>4553.28</v>
      </c>
      <c r="E108" s="299">
        <v>4553.28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68">
        <v>0</v>
      </c>
      <c r="E109" s="268">
        <v>0</v>
      </c>
    </row>
    <row r="110" spans="1:5" x14ac:dyDescent="0.2">
      <c r="A110" s="303">
        <v>7123</v>
      </c>
      <c r="B110" s="295" t="s">
        <v>140</v>
      </c>
      <c r="C110" s="268">
        <v>18580</v>
      </c>
      <c r="D110" s="268">
        <v>6017.34</v>
      </c>
      <c r="E110" s="268">
        <v>7146.53</v>
      </c>
    </row>
    <row r="111" spans="1:5" x14ac:dyDescent="0.2">
      <c r="A111" s="303">
        <v>7124</v>
      </c>
      <c r="B111" s="295" t="s">
        <v>230</v>
      </c>
      <c r="C111" s="268">
        <v>4700</v>
      </c>
      <c r="D111" s="268">
        <v>2265.48</v>
      </c>
      <c r="E111" s="268">
        <v>2265.48</v>
      </c>
    </row>
    <row r="112" spans="1:5" x14ac:dyDescent="0.2">
      <c r="A112" s="303">
        <v>7129</v>
      </c>
      <c r="B112" s="278" t="s">
        <v>141</v>
      </c>
      <c r="C112" s="268">
        <v>590</v>
      </c>
      <c r="D112" s="268">
        <v>0</v>
      </c>
      <c r="E112" s="268">
        <v>0</v>
      </c>
    </row>
    <row r="113" spans="1:5" x14ac:dyDescent="0.2">
      <c r="A113" s="303">
        <v>9369</v>
      </c>
      <c r="B113" s="250" t="s">
        <v>216</v>
      </c>
      <c r="C113" s="268">
        <v>100000</v>
      </c>
      <c r="D113" s="268">
        <v>0</v>
      </c>
      <c r="E113" s="268">
        <v>0</v>
      </c>
    </row>
    <row r="114" spans="1:5" x14ac:dyDescent="0.2">
      <c r="A114" s="303">
        <v>9459</v>
      </c>
      <c r="B114" s="278" t="s">
        <v>182</v>
      </c>
      <c r="C114" s="268">
        <v>1458331.39</v>
      </c>
      <c r="D114" s="268">
        <v>5952</v>
      </c>
      <c r="E114" s="268">
        <v>5952</v>
      </c>
    </row>
    <row r="115" spans="1:5" x14ac:dyDescent="0.2">
      <c r="A115" s="303">
        <v>9854</v>
      </c>
      <c r="B115" s="278" t="s">
        <v>181</v>
      </c>
      <c r="C115" s="268">
        <v>110000</v>
      </c>
      <c r="D115" s="268">
        <v>0</v>
      </c>
      <c r="E115" s="268">
        <v>0</v>
      </c>
    </row>
    <row r="116" spans="1:5" x14ac:dyDescent="0.2">
      <c r="A116" s="306"/>
      <c r="B116" s="267" t="s">
        <v>142</v>
      </c>
      <c r="C116" s="307">
        <v>10150</v>
      </c>
      <c r="D116" s="268"/>
      <c r="E116" s="268"/>
    </row>
    <row r="117" spans="1:5" ht="14.25" x14ac:dyDescent="0.2">
      <c r="A117" s="308"/>
      <c r="B117" s="309"/>
      <c r="C117" s="280">
        <v>3164231.3899999997</v>
      </c>
      <c r="D117" s="280">
        <v>75415.859999999986</v>
      </c>
      <c r="E117" s="280">
        <v>113761.16</v>
      </c>
    </row>
    <row r="118" spans="1:5" s="324" customFormat="1" ht="14.25" x14ac:dyDescent="0.2">
      <c r="A118" s="321"/>
      <c r="B118" s="322"/>
      <c r="C118" s="323"/>
      <c r="D118" s="323"/>
      <c r="E118" s="323"/>
    </row>
    <row r="119" spans="1:5" ht="14.25" x14ac:dyDescent="0.2">
      <c r="A119" s="310"/>
      <c r="B119" s="313"/>
      <c r="C119" s="312"/>
    </row>
    <row r="120" spans="1:5" ht="14.25" x14ac:dyDescent="0.2">
      <c r="A120" s="317"/>
      <c r="B120" s="314"/>
      <c r="C120" s="312"/>
    </row>
    <row r="121" spans="1:5" s="315" customFormat="1" ht="14.25" x14ac:dyDescent="0.2">
      <c r="A121" s="334"/>
      <c r="B121" s="314"/>
      <c r="C121" s="312"/>
      <c r="D121" s="263"/>
      <c r="E121" s="263"/>
    </row>
    <row r="122" spans="1:5" x14ac:dyDescent="0.2">
      <c r="B122" s="311"/>
      <c r="C122" s="312"/>
    </row>
    <row r="123" spans="1:5" x14ac:dyDescent="0.2">
      <c r="A123" s="281"/>
      <c r="C123" s="315"/>
      <c r="E123" s="316"/>
    </row>
    <row r="124" spans="1:5" x14ac:dyDescent="0.2">
      <c r="D124" s="318"/>
      <c r="E124" s="319"/>
    </row>
    <row r="125" spans="1:5" x14ac:dyDescent="0.2">
      <c r="A125" s="281"/>
      <c r="D125" s="318"/>
      <c r="E125" s="319"/>
    </row>
    <row r="126" spans="1:5" x14ac:dyDescent="0.2">
      <c r="C126" s="315"/>
      <c r="E126" s="315"/>
    </row>
    <row r="127" spans="1:5" x14ac:dyDescent="0.2">
      <c r="A127" s="281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22" zoomScaleNormal="100" workbookViewId="0">
      <selection activeCell="A6" sqref="A6:E6"/>
    </sheetView>
  </sheetViews>
  <sheetFormatPr defaultColWidth="9.140625" defaultRowHeight="12.75" x14ac:dyDescent="0.2"/>
  <cols>
    <col min="1" max="1" width="7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158</v>
      </c>
    </row>
    <row r="6" spans="1:5" ht="15" x14ac:dyDescent="0.25">
      <c r="A6" s="340" t="s">
        <v>202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85"/>
      <c r="B8" s="185"/>
      <c r="C8" s="185"/>
      <c r="D8" s="185"/>
      <c r="E8" s="185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7379.57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11106.05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1128.33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1470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9.6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38.56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416.26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4273.92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33326.050000000003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9830.7000000000007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0.83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0</v>
      </c>
    </row>
    <row r="27" spans="1:5" x14ac:dyDescent="0.2">
      <c r="A27" s="164">
        <v>5681</v>
      </c>
      <c r="B27" s="135" t="s">
        <v>23</v>
      </c>
      <c r="C27" s="165">
        <v>200000</v>
      </c>
      <c r="D27" s="138"/>
      <c r="E27" s="165">
        <v>24244.11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52598.91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853.64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6351.9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88384.56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241412.99000000002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198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39027.5</v>
      </c>
      <c r="E40" s="165">
        <v>39027.5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874.66</v>
      </c>
      <c r="E42" s="165">
        <v>874.66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0</v>
      </c>
      <c r="E45" s="165">
        <v>0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50</v>
      </c>
      <c r="E47" s="165">
        <v>50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10954.18</v>
      </c>
      <c r="E49" s="165">
        <v>10954.18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57</v>
      </c>
      <c r="B51" s="134" t="s">
        <v>58</v>
      </c>
      <c r="C51" s="168">
        <v>3240</v>
      </c>
      <c r="D51" s="166">
        <v>0</v>
      </c>
      <c r="E51" s="165">
        <v>0</v>
      </c>
    </row>
    <row r="52" spans="1:5" x14ac:dyDescent="0.2">
      <c r="A52" s="180" t="s">
        <v>59</v>
      </c>
      <c r="B52" s="145" t="s">
        <v>60</v>
      </c>
      <c r="C52" s="168">
        <v>2060</v>
      </c>
      <c r="D52" s="166">
        <v>0</v>
      </c>
      <c r="E52" s="165">
        <v>0</v>
      </c>
    </row>
    <row r="53" spans="1:5" x14ac:dyDescent="0.2">
      <c r="A53" s="180" t="s">
        <v>61</v>
      </c>
      <c r="B53" s="145" t="s">
        <v>62</v>
      </c>
      <c r="C53" s="168">
        <v>2100</v>
      </c>
      <c r="D53" s="166">
        <v>0</v>
      </c>
      <c r="E53" s="165">
        <v>0</v>
      </c>
    </row>
    <row r="54" spans="1:5" x14ac:dyDescent="0.2">
      <c r="A54" s="180" t="s">
        <v>63</v>
      </c>
      <c r="B54" s="145" t="s">
        <v>64</v>
      </c>
      <c r="C54" s="168">
        <v>41860</v>
      </c>
      <c r="D54" s="166">
        <v>0</v>
      </c>
      <c r="E54" s="165">
        <v>537.9</v>
      </c>
    </row>
    <row r="55" spans="1:5" x14ac:dyDescent="0.2">
      <c r="A55" s="180" t="s">
        <v>65</v>
      </c>
      <c r="B55" s="145" t="s">
        <v>66</v>
      </c>
      <c r="C55" s="168">
        <v>15970</v>
      </c>
      <c r="D55" s="166">
        <v>0</v>
      </c>
      <c r="E55" s="165">
        <v>110</v>
      </c>
    </row>
    <row r="56" spans="1:5" x14ac:dyDescent="0.2">
      <c r="A56" s="180" t="s">
        <v>67</v>
      </c>
      <c r="B56" s="145" t="s">
        <v>68</v>
      </c>
      <c r="C56" s="168">
        <v>9500</v>
      </c>
      <c r="D56" s="166">
        <v>0</v>
      </c>
      <c r="E56" s="165">
        <v>73</v>
      </c>
    </row>
    <row r="57" spans="1:5" x14ac:dyDescent="0.2">
      <c r="A57" s="180" t="s">
        <v>69</v>
      </c>
      <c r="B57" s="150" t="s">
        <v>70</v>
      </c>
      <c r="C57" s="168">
        <v>1000</v>
      </c>
      <c r="D57" s="166">
        <v>0</v>
      </c>
      <c r="E57" s="165">
        <v>0</v>
      </c>
    </row>
    <row r="58" spans="1:5" x14ac:dyDescent="0.2">
      <c r="A58" s="179" t="s">
        <v>71</v>
      </c>
      <c r="B58" s="187" t="s">
        <v>72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73</v>
      </c>
      <c r="B59" s="147" t="s">
        <v>74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75</v>
      </c>
      <c r="B60" s="151" t="s">
        <v>76</v>
      </c>
      <c r="C60" s="165">
        <v>34680</v>
      </c>
      <c r="D60" s="165">
        <v>1441.64</v>
      </c>
      <c r="E60" s="165">
        <v>1441.64</v>
      </c>
    </row>
    <row r="61" spans="1:5" x14ac:dyDescent="0.2">
      <c r="A61" s="179" t="s">
        <v>77</v>
      </c>
      <c r="B61" s="151" t="s">
        <v>78</v>
      </c>
      <c r="C61" s="165">
        <v>1280</v>
      </c>
      <c r="D61" s="166">
        <v>0</v>
      </c>
      <c r="E61" s="165">
        <v>0</v>
      </c>
    </row>
    <row r="62" spans="1:5" x14ac:dyDescent="0.2">
      <c r="A62" s="180" t="s">
        <v>79</v>
      </c>
      <c r="B62" s="147" t="s">
        <v>80</v>
      </c>
      <c r="C62" s="165">
        <v>6780</v>
      </c>
      <c r="D62" s="165">
        <v>0</v>
      </c>
      <c r="E62" s="165">
        <v>0</v>
      </c>
    </row>
    <row r="63" spans="1:5" x14ac:dyDescent="0.2">
      <c r="A63" s="180" t="s">
        <v>81</v>
      </c>
      <c r="B63" s="147" t="s">
        <v>82</v>
      </c>
      <c r="C63" s="168">
        <v>15900</v>
      </c>
      <c r="D63" s="166">
        <v>423.39</v>
      </c>
      <c r="E63" s="165">
        <v>423.39</v>
      </c>
    </row>
    <row r="64" spans="1:5" x14ac:dyDescent="0.2">
      <c r="A64" s="180" t="s">
        <v>85</v>
      </c>
      <c r="B64" s="147" t="s">
        <v>86</v>
      </c>
      <c r="C64" s="168">
        <v>1540</v>
      </c>
      <c r="D64" s="166">
        <v>62</v>
      </c>
      <c r="E64" s="165">
        <v>62</v>
      </c>
    </row>
    <row r="65" spans="1:5" x14ac:dyDescent="0.2">
      <c r="A65" s="180" t="s">
        <v>87</v>
      </c>
      <c r="B65" s="187" t="s">
        <v>88</v>
      </c>
      <c r="C65" s="168">
        <v>24400</v>
      </c>
      <c r="D65" s="165">
        <v>908</v>
      </c>
      <c r="E65" s="165">
        <v>908</v>
      </c>
    </row>
    <row r="66" spans="1:5" x14ac:dyDescent="0.2">
      <c r="A66" s="180" t="s">
        <v>89</v>
      </c>
      <c r="B66" s="147" t="s">
        <v>90</v>
      </c>
      <c r="C66" s="168">
        <v>5570</v>
      </c>
      <c r="D66" s="165">
        <v>0</v>
      </c>
      <c r="E66" s="165">
        <v>0</v>
      </c>
    </row>
    <row r="67" spans="1:5" ht="12.75" customHeight="1" x14ac:dyDescent="0.2">
      <c r="A67" s="180" t="s">
        <v>91</v>
      </c>
      <c r="B67" s="147" t="s">
        <v>92</v>
      </c>
      <c r="C67" s="168">
        <v>1620</v>
      </c>
      <c r="D67" s="169">
        <v>0</v>
      </c>
      <c r="E67" s="165">
        <v>0</v>
      </c>
    </row>
    <row r="68" spans="1:5" x14ac:dyDescent="0.2">
      <c r="A68" s="179" t="s">
        <v>93</v>
      </c>
      <c r="B68" s="153" t="s">
        <v>94</v>
      </c>
      <c r="C68" s="168">
        <v>4000</v>
      </c>
      <c r="D68" s="166">
        <v>0</v>
      </c>
      <c r="E68" s="165">
        <v>0</v>
      </c>
    </row>
    <row r="69" spans="1:5" ht="13.5" customHeight="1" x14ac:dyDescent="0.2">
      <c r="A69" s="179" t="s">
        <v>97</v>
      </c>
      <c r="B69" s="147" t="s">
        <v>98</v>
      </c>
      <c r="C69" s="165">
        <v>13650</v>
      </c>
      <c r="D69" s="165">
        <v>0</v>
      </c>
      <c r="E69" s="165">
        <v>0</v>
      </c>
    </row>
    <row r="70" spans="1:5" x14ac:dyDescent="0.2">
      <c r="A70" s="179" t="s">
        <v>99</v>
      </c>
      <c r="B70" s="134" t="s">
        <v>100</v>
      </c>
      <c r="C70" s="165">
        <v>50</v>
      </c>
      <c r="D70" s="165">
        <v>0</v>
      </c>
      <c r="E70" s="165">
        <v>0</v>
      </c>
    </row>
    <row r="71" spans="1:5" x14ac:dyDescent="0.2">
      <c r="A71" s="179" t="s">
        <v>101</v>
      </c>
      <c r="B71" s="188" t="s">
        <v>102</v>
      </c>
      <c r="C71" s="165">
        <v>5710</v>
      </c>
      <c r="D71" s="165">
        <v>0</v>
      </c>
      <c r="E71" s="165">
        <v>0</v>
      </c>
    </row>
    <row r="72" spans="1:5" x14ac:dyDescent="0.2">
      <c r="A72" s="179" t="s">
        <v>103</v>
      </c>
      <c r="B72" s="134" t="s">
        <v>104</v>
      </c>
      <c r="C72" s="165">
        <v>1250</v>
      </c>
      <c r="D72" s="166">
        <v>0</v>
      </c>
      <c r="E72" s="165">
        <v>0</v>
      </c>
    </row>
    <row r="73" spans="1:5" x14ac:dyDescent="0.2">
      <c r="A73" s="179" t="s">
        <v>105</v>
      </c>
      <c r="B73" s="188" t="s">
        <v>106</v>
      </c>
      <c r="C73" s="165">
        <v>3990</v>
      </c>
      <c r="D73" s="165">
        <v>0</v>
      </c>
      <c r="E73" s="165">
        <v>0</v>
      </c>
    </row>
    <row r="74" spans="1:5" ht="14.25" customHeight="1" x14ac:dyDescent="0.2">
      <c r="A74" s="182" t="s">
        <v>109</v>
      </c>
      <c r="B74" s="147" t="s">
        <v>110</v>
      </c>
      <c r="C74" s="165">
        <v>45150</v>
      </c>
      <c r="D74" s="170">
        <v>0</v>
      </c>
      <c r="E74" s="165">
        <v>30355.21</v>
      </c>
    </row>
    <row r="75" spans="1:5" ht="14.25" customHeight="1" x14ac:dyDescent="0.2">
      <c r="A75" s="182" t="s">
        <v>111</v>
      </c>
      <c r="B75" s="25" t="s">
        <v>112</v>
      </c>
      <c r="C75" s="165">
        <v>180</v>
      </c>
      <c r="D75" s="170">
        <v>0</v>
      </c>
      <c r="E75" s="165">
        <v>0</v>
      </c>
    </row>
    <row r="76" spans="1:5" x14ac:dyDescent="0.2">
      <c r="A76" s="182" t="s">
        <v>113</v>
      </c>
      <c r="B76" s="147" t="s">
        <v>114</v>
      </c>
      <c r="C76" s="165">
        <v>1000</v>
      </c>
      <c r="D76" s="166">
        <v>0</v>
      </c>
      <c r="E76" s="165">
        <v>0</v>
      </c>
    </row>
    <row r="77" spans="1:5" x14ac:dyDescent="0.2">
      <c r="A77" s="189" t="s">
        <v>115</v>
      </c>
      <c r="B77" s="188" t="s">
        <v>116</v>
      </c>
      <c r="C77" s="165">
        <v>2000</v>
      </c>
      <c r="D77" s="165">
        <v>0</v>
      </c>
      <c r="E77" s="165">
        <v>0</v>
      </c>
    </row>
    <row r="78" spans="1:5" x14ac:dyDescent="0.2">
      <c r="A78" s="178">
        <v>1259</v>
      </c>
      <c r="B78" s="147" t="s">
        <v>118</v>
      </c>
      <c r="C78" s="165">
        <v>630</v>
      </c>
      <c r="D78" s="166">
        <v>0</v>
      </c>
      <c r="E78" s="165">
        <v>0</v>
      </c>
    </row>
    <row r="79" spans="1:5" x14ac:dyDescent="0.2">
      <c r="A79" s="178">
        <v>1261</v>
      </c>
      <c r="B79" s="190" t="s">
        <v>119</v>
      </c>
      <c r="C79" s="165">
        <v>3420</v>
      </c>
      <c r="D79" s="166">
        <v>0</v>
      </c>
      <c r="E79" s="165">
        <v>0</v>
      </c>
    </row>
    <row r="80" spans="1:5" x14ac:dyDescent="0.2">
      <c r="A80" s="178">
        <v>1292</v>
      </c>
      <c r="B80" s="134" t="s">
        <v>120</v>
      </c>
      <c r="C80" s="165">
        <v>210</v>
      </c>
      <c r="D80" s="165">
        <v>0</v>
      </c>
      <c r="E80" s="165">
        <v>0</v>
      </c>
    </row>
    <row r="81" spans="1:5" x14ac:dyDescent="0.2">
      <c r="A81" s="181">
        <v>1293</v>
      </c>
      <c r="B81" s="134" t="s">
        <v>121</v>
      </c>
      <c r="C81" s="165">
        <v>100</v>
      </c>
      <c r="D81" s="165">
        <v>0</v>
      </c>
      <c r="E81" s="165">
        <v>0</v>
      </c>
    </row>
    <row r="82" spans="1:5" x14ac:dyDescent="0.2">
      <c r="A82" s="178">
        <v>1381</v>
      </c>
      <c r="B82" s="188" t="s">
        <v>122</v>
      </c>
      <c r="C82" s="165">
        <v>2140</v>
      </c>
      <c r="D82" s="165">
        <v>0</v>
      </c>
      <c r="E82" s="165">
        <v>0</v>
      </c>
    </row>
    <row r="83" spans="1:5" x14ac:dyDescent="0.2">
      <c r="A83" s="174">
        <v>1413</v>
      </c>
      <c r="B83" s="134" t="s">
        <v>123</v>
      </c>
      <c r="C83" s="165">
        <v>300</v>
      </c>
      <c r="D83" s="165">
        <v>0</v>
      </c>
      <c r="E83" s="165">
        <v>0</v>
      </c>
    </row>
    <row r="84" spans="1:5" x14ac:dyDescent="0.2">
      <c r="A84" s="175">
        <v>1429</v>
      </c>
      <c r="B84" s="134" t="s">
        <v>124</v>
      </c>
      <c r="C84" s="168">
        <v>150</v>
      </c>
      <c r="D84" s="166">
        <v>0</v>
      </c>
      <c r="E84" s="165">
        <v>0</v>
      </c>
    </row>
    <row r="85" spans="1:5" x14ac:dyDescent="0.2">
      <c r="A85" s="175">
        <v>1439</v>
      </c>
      <c r="B85" s="187" t="s">
        <v>125</v>
      </c>
      <c r="C85" s="168">
        <v>3600</v>
      </c>
      <c r="D85" s="165">
        <v>0</v>
      </c>
      <c r="E85" s="165">
        <v>0</v>
      </c>
    </row>
    <row r="86" spans="1:5" x14ac:dyDescent="0.2">
      <c r="A86" s="175">
        <v>1611</v>
      </c>
      <c r="B86" s="187" t="s">
        <v>126</v>
      </c>
      <c r="C86" s="168">
        <v>7300</v>
      </c>
      <c r="D86" s="165">
        <v>0</v>
      </c>
      <c r="E86" s="165">
        <v>0</v>
      </c>
    </row>
    <row r="87" spans="1:5" x14ac:dyDescent="0.2">
      <c r="A87" s="175">
        <v>1731</v>
      </c>
      <c r="B87" s="147" t="s">
        <v>127</v>
      </c>
      <c r="C87" s="168">
        <v>2800</v>
      </c>
      <c r="D87" s="166">
        <v>125</v>
      </c>
      <c r="E87" s="165">
        <v>125</v>
      </c>
    </row>
    <row r="88" spans="1:5" x14ac:dyDescent="0.2">
      <c r="A88" s="175">
        <v>1899</v>
      </c>
      <c r="B88" s="187" t="s">
        <v>128</v>
      </c>
      <c r="C88" s="168">
        <v>1070</v>
      </c>
      <c r="D88" s="165">
        <v>0</v>
      </c>
      <c r="E88" s="165">
        <v>0</v>
      </c>
    </row>
    <row r="89" spans="1:5" x14ac:dyDescent="0.2">
      <c r="A89" s="175">
        <v>2511</v>
      </c>
      <c r="B89" s="187" t="s">
        <v>129</v>
      </c>
      <c r="C89" s="168">
        <v>1000</v>
      </c>
      <c r="D89" s="165">
        <v>0</v>
      </c>
      <c r="E89" s="165">
        <v>0</v>
      </c>
    </row>
    <row r="90" spans="1:5" x14ac:dyDescent="0.2">
      <c r="A90" s="175">
        <v>2529</v>
      </c>
      <c r="B90" s="147" t="s">
        <v>130</v>
      </c>
      <c r="C90" s="168">
        <v>1000</v>
      </c>
      <c r="D90" s="166">
        <v>0</v>
      </c>
      <c r="E90" s="165">
        <v>0</v>
      </c>
    </row>
    <row r="91" spans="1:5" x14ac:dyDescent="0.2">
      <c r="A91" s="174">
        <v>3199</v>
      </c>
      <c r="B91" s="153" t="s">
        <v>131</v>
      </c>
      <c r="C91" s="165">
        <v>10000</v>
      </c>
      <c r="D91" s="166">
        <v>0</v>
      </c>
      <c r="E91" s="165">
        <v>0</v>
      </c>
    </row>
    <row r="92" spans="1:5" x14ac:dyDescent="0.2">
      <c r="A92" s="174">
        <v>3311</v>
      </c>
      <c r="B92" s="147" t="s">
        <v>132</v>
      </c>
      <c r="C92" s="165">
        <v>1000</v>
      </c>
      <c r="D92" s="165">
        <v>5.2</v>
      </c>
      <c r="E92" s="165">
        <v>5.2</v>
      </c>
    </row>
    <row r="93" spans="1:5" x14ac:dyDescent="0.2">
      <c r="A93" s="174">
        <v>3352</v>
      </c>
      <c r="B93" s="147" t="s">
        <v>133</v>
      </c>
      <c r="C93" s="165">
        <v>500</v>
      </c>
      <c r="D93" s="166">
        <v>19.28</v>
      </c>
      <c r="E93" s="165">
        <v>19.28</v>
      </c>
    </row>
    <row r="94" spans="1:5" x14ac:dyDescent="0.2">
      <c r="A94" s="174">
        <v>3359</v>
      </c>
      <c r="B94" s="147" t="s">
        <v>134</v>
      </c>
      <c r="C94" s="165">
        <v>6000</v>
      </c>
      <c r="D94" s="165">
        <v>213.38</v>
      </c>
      <c r="E94" s="165">
        <v>213.38</v>
      </c>
    </row>
    <row r="95" spans="1:5" x14ac:dyDescent="0.2">
      <c r="A95" s="174">
        <v>3366</v>
      </c>
      <c r="B95" s="147" t="s">
        <v>135</v>
      </c>
      <c r="C95" s="165">
        <v>30000</v>
      </c>
      <c r="D95" s="165">
        <v>2136.0500000000002</v>
      </c>
      <c r="E95" s="165">
        <v>2136.0500000000002</v>
      </c>
    </row>
    <row r="96" spans="1:5" x14ac:dyDescent="0.2">
      <c r="A96" s="174">
        <v>3371</v>
      </c>
      <c r="B96" s="147" t="s">
        <v>136</v>
      </c>
      <c r="C96" s="165">
        <v>212000</v>
      </c>
      <c r="D96" s="166">
        <v>16654.55</v>
      </c>
      <c r="E96" s="165">
        <v>16654.55</v>
      </c>
    </row>
    <row r="97" spans="1:5" x14ac:dyDescent="0.2">
      <c r="A97" s="174">
        <v>3391</v>
      </c>
      <c r="B97" s="147" t="s">
        <v>137</v>
      </c>
      <c r="C97" s="165">
        <v>100000</v>
      </c>
      <c r="D97" s="166">
        <v>4765.95</v>
      </c>
      <c r="E97" s="165">
        <v>4765.95</v>
      </c>
    </row>
    <row r="98" spans="1:5" x14ac:dyDescent="0.2">
      <c r="A98" s="174">
        <v>3399</v>
      </c>
      <c r="B98" s="147" t="s">
        <v>138</v>
      </c>
      <c r="C98" s="165">
        <v>500</v>
      </c>
      <c r="D98" s="166">
        <v>0</v>
      </c>
      <c r="E98" s="165">
        <v>0</v>
      </c>
    </row>
    <row r="99" spans="1:5" x14ac:dyDescent="0.2">
      <c r="A99" s="174">
        <v>7112</v>
      </c>
      <c r="B99" s="147" t="s">
        <v>139</v>
      </c>
      <c r="C99" s="165">
        <v>1800</v>
      </c>
      <c r="D99" s="166">
        <v>0</v>
      </c>
      <c r="E99" s="165">
        <v>0</v>
      </c>
    </row>
    <row r="100" spans="1:5" x14ac:dyDescent="0.2">
      <c r="A100" s="174">
        <v>7123</v>
      </c>
      <c r="B100" s="157" t="s">
        <v>140</v>
      </c>
      <c r="C100" s="165">
        <v>2950</v>
      </c>
      <c r="D100" s="166">
        <v>0</v>
      </c>
      <c r="E100" s="165">
        <v>0</v>
      </c>
    </row>
    <row r="101" spans="1:5" x14ac:dyDescent="0.2">
      <c r="A101" s="174">
        <v>7129</v>
      </c>
      <c r="B101" s="137" t="s">
        <v>141</v>
      </c>
      <c r="C101" s="165">
        <v>320</v>
      </c>
      <c r="D101" s="166">
        <v>0</v>
      </c>
      <c r="E101" s="165">
        <v>0</v>
      </c>
    </row>
    <row r="102" spans="1:5" x14ac:dyDescent="0.2">
      <c r="A102" s="174">
        <v>9459</v>
      </c>
      <c r="B102" s="134" t="s">
        <v>182</v>
      </c>
      <c r="C102" s="165">
        <v>1166665.1100000001</v>
      </c>
      <c r="D102" s="166">
        <v>0</v>
      </c>
      <c r="E102" s="165">
        <v>0</v>
      </c>
    </row>
    <row r="103" spans="1:5" x14ac:dyDescent="0.2">
      <c r="A103" s="174">
        <v>9854</v>
      </c>
      <c r="B103" s="134" t="s">
        <v>181</v>
      </c>
      <c r="C103" s="165">
        <v>90000</v>
      </c>
      <c r="D103" s="166">
        <v>0</v>
      </c>
      <c r="E103" s="165">
        <v>0</v>
      </c>
    </row>
    <row r="104" spans="1:5" x14ac:dyDescent="0.2">
      <c r="A104" s="173"/>
      <c r="B104" s="138" t="s">
        <v>142</v>
      </c>
      <c r="C104" s="165">
        <v>7000</v>
      </c>
      <c r="D104" s="165"/>
      <c r="E104" s="165"/>
    </row>
    <row r="105" spans="1:5" ht="14.25" x14ac:dyDescent="0.2">
      <c r="A105" s="172"/>
      <c r="B105" s="159" t="s">
        <v>28</v>
      </c>
      <c r="C105" s="167">
        <v>1268735.1100000001</v>
      </c>
      <c r="D105" s="167">
        <v>0</v>
      </c>
      <c r="E105" s="167">
        <v>0</v>
      </c>
    </row>
    <row r="106" spans="1:5" ht="14.25" x14ac:dyDescent="0.2">
      <c r="A106" s="27"/>
      <c r="B106" s="73"/>
      <c r="C106" s="29"/>
    </row>
    <row r="107" spans="1:5" ht="14.25" x14ac:dyDescent="0.2">
      <c r="A107" s="27"/>
      <c r="B107" s="30" t="s">
        <v>29</v>
      </c>
      <c r="C107" s="29"/>
    </row>
    <row r="108" spans="1:5" ht="14.25" x14ac:dyDescent="0.2">
      <c r="A108" s="27"/>
      <c r="B108" s="31" t="s">
        <v>143</v>
      </c>
      <c r="C108" s="29"/>
    </row>
    <row r="109" spans="1:5" ht="14.25" x14ac:dyDescent="0.2">
      <c r="A109" s="27"/>
      <c r="B109" s="31" t="s">
        <v>144</v>
      </c>
      <c r="C109" s="29"/>
    </row>
    <row r="110" spans="1:5" ht="14.25" x14ac:dyDescent="0.2">
      <c r="A110" s="27"/>
      <c r="B110" s="73"/>
      <c r="C110" s="29"/>
    </row>
    <row r="111" spans="1:5" ht="14.25" x14ac:dyDescent="0.2">
      <c r="A111" s="27"/>
      <c r="C111" s="32"/>
      <c r="E111" s="33"/>
    </row>
    <row r="112" spans="1:5" ht="14.25" x14ac:dyDescent="0.2">
      <c r="A112" s="34"/>
      <c r="D112" s="35"/>
      <c r="E112" s="36"/>
    </row>
    <row r="113" spans="1:5" x14ac:dyDescent="0.2">
      <c r="D113" s="35"/>
      <c r="E113" s="36"/>
    </row>
    <row r="114" spans="1:5" x14ac:dyDescent="0.2">
      <c r="A114" s="13"/>
      <c r="C114" s="32"/>
      <c r="E114" s="32"/>
    </row>
    <row r="116" spans="1:5" x14ac:dyDescent="0.2">
      <c r="A116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22" zoomScaleNormal="100" workbookViewId="0">
      <selection activeCell="A6" sqref="A6:E6"/>
    </sheetView>
  </sheetViews>
  <sheetFormatPr defaultColWidth="9.140625" defaultRowHeight="12.75" x14ac:dyDescent="0.2"/>
  <cols>
    <col min="1" max="1" width="7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203</v>
      </c>
    </row>
    <row r="6" spans="1:5" ht="15" x14ac:dyDescent="0.25">
      <c r="A6" s="340" t="s">
        <v>204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91"/>
      <c r="B8" s="191"/>
      <c r="C8" s="191"/>
      <c r="D8" s="191"/>
      <c r="E8" s="191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7379.57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11106.05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1128.33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1470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9.6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38.56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416.26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4273.92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33326.050000000003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9830.7000000000007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0.83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0</v>
      </c>
    </row>
    <row r="27" spans="1:5" x14ac:dyDescent="0.2">
      <c r="A27" s="164">
        <v>5681</v>
      </c>
      <c r="B27" s="135" t="s">
        <v>23</v>
      </c>
      <c r="C27" s="165">
        <v>200000</v>
      </c>
      <c r="D27" s="166"/>
      <c r="E27" s="165">
        <v>24244.11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52598.91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853.64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6351.9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88384.56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241412.99000000002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198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39027.5</v>
      </c>
      <c r="E40" s="165">
        <v>39027.5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874.66</v>
      </c>
      <c r="E42" s="165">
        <v>874.66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0</v>
      </c>
      <c r="E45" s="165">
        <v>0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0</v>
      </c>
      <c r="E47" s="165">
        <v>0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10954.18</v>
      </c>
      <c r="E49" s="165">
        <v>10954.18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55</v>
      </c>
      <c r="B51" s="147" t="s">
        <v>56</v>
      </c>
      <c r="C51" s="168">
        <v>0</v>
      </c>
      <c r="D51" s="166">
        <v>0</v>
      </c>
      <c r="E51" s="165">
        <v>0</v>
      </c>
    </row>
    <row r="52" spans="1:5" x14ac:dyDescent="0.2">
      <c r="A52" s="180" t="s">
        <v>57</v>
      </c>
      <c r="B52" s="145" t="s">
        <v>58</v>
      </c>
      <c r="C52" s="168">
        <v>3240</v>
      </c>
      <c r="D52" s="166">
        <v>0</v>
      </c>
      <c r="E52" s="165">
        <v>89.09</v>
      </c>
    </row>
    <row r="53" spans="1:5" x14ac:dyDescent="0.2">
      <c r="A53" s="180" t="s">
        <v>59</v>
      </c>
      <c r="B53" s="145" t="s">
        <v>60</v>
      </c>
      <c r="C53" s="168">
        <v>2060</v>
      </c>
      <c r="D53" s="166">
        <v>0</v>
      </c>
      <c r="E53" s="165">
        <v>61.5</v>
      </c>
    </row>
    <row r="54" spans="1:5" x14ac:dyDescent="0.2">
      <c r="A54" s="180" t="s">
        <v>61</v>
      </c>
      <c r="B54" s="145" t="s">
        <v>62</v>
      </c>
      <c r="C54" s="168">
        <v>2100</v>
      </c>
      <c r="D54" s="166">
        <v>0</v>
      </c>
      <c r="E54" s="165">
        <v>80</v>
      </c>
    </row>
    <row r="55" spans="1:5" x14ac:dyDescent="0.2">
      <c r="A55" s="180" t="s">
        <v>63</v>
      </c>
      <c r="B55" s="145" t="s">
        <v>64</v>
      </c>
      <c r="C55" s="168">
        <v>41860</v>
      </c>
      <c r="D55" s="166">
        <v>375</v>
      </c>
      <c r="E55" s="165">
        <v>3269.07</v>
      </c>
    </row>
    <row r="56" spans="1:5" x14ac:dyDescent="0.2">
      <c r="A56" s="180" t="s">
        <v>65</v>
      </c>
      <c r="B56" s="145" t="s">
        <v>66</v>
      </c>
      <c r="C56" s="168">
        <v>15970</v>
      </c>
      <c r="D56" s="166">
        <v>90</v>
      </c>
      <c r="E56" s="165">
        <v>800</v>
      </c>
    </row>
    <row r="57" spans="1:5" x14ac:dyDescent="0.2">
      <c r="A57" s="180" t="s">
        <v>67</v>
      </c>
      <c r="B57" s="150" t="s">
        <v>68</v>
      </c>
      <c r="C57" s="168">
        <v>9500</v>
      </c>
      <c r="D57" s="166">
        <v>73</v>
      </c>
      <c r="E57" s="165">
        <v>523.5</v>
      </c>
    </row>
    <row r="58" spans="1:5" x14ac:dyDescent="0.2">
      <c r="A58" s="179" t="s">
        <v>69</v>
      </c>
      <c r="B58" s="145" t="s">
        <v>70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71</v>
      </c>
      <c r="B59" s="147" t="s">
        <v>72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73</v>
      </c>
      <c r="B60" s="151" t="s">
        <v>74</v>
      </c>
      <c r="C60" s="165">
        <v>1000</v>
      </c>
      <c r="D60" s="165">
        <v>0</v>
      </c>
      <c r="E60" s="165">
        <v>0</v>
      </c>
    </row>
    <row r="61" spans="1:5" x14ac:dyDescent="0.2">
      <c r="A61" s="179" t="s">
        <v>75</v>
      </c>
      <c r="B61" s="151" t="s">
        <v>76</v>
      </c>
      <c r="C61" s="165">
        <v>34680</v>
      </c>
      <c r="D61" s="166">
        <v>0</v>
      </c>
      <c r="E61" s="165">
        <v>0</v>
      </c>
    </row>
    <row r="62" spans="1:5" x14ac:dyDescent="0.2">
      <c r="A62" s="180" t="s">
        <v>77</v>
      </c>
      <c r="B62" s="147" t="s">
        <v>78</v>
      </c>
      <c r="C62" s="165">
        <v>1280</v>
      </c>
      <c r="D62" s="165">
        <v>0</v>
      </c>
      <c r="E62" s="165">
        <v>0</v>
      </c>
    </row>
    <row r="63" spans="1:5" x14ac:dyDescent="0.2">
      <c r="A63" s="180" t="s">
        <v>79</v>
      </c>
      <c r="B63" s="147" t="s">
        <v>80</v>
      </c>
      <c r="C63" s="168">
        <v>6780</v>
      </c>
      <c r="D63" s="166">
        <v>0</v>
      </c>
      <c r="E63" s="165">
        <v>0</v>
      </c>
    </row>
    <row r="64" spans="1:5" x14ac:dyDescent="0.2">
      <c r="A64" s="180" t="s">
        <v>81</v>
      </c>
      <c r="B64" s="147" t="s">
        <v>82</v>
      </c>
      <c r="C64" s="168">
        <v>15900</v>
      </c>
      <c r="D64" s="166">
        <v>0</v>
      </c>
      <c r="E64" s="165">
        <v>0</v>
      </c>
    </row>
    <row r="65" spans="1:5" x14ac:dyDescent="0.2">
      <c r="A65" s="180" t="s">
        <v>83</v>
      </c>
      <c r="B65" s="145" t="s">
        <v>84</v>
      </c>
      <c r="C65" s="168">
        <v>0</v>
      </c>
      <c r="D65" s="165">
        <v>0</v>
      </c>
      <c r="E65" s="165">
        <v>0</v>
      </c>
    </row>
    <row r="66" spans="1:5" x14ac:dyDescent="0.2">
      <c r="A66" s="180" t="s">
        <v>85</v>
      </c>
      <c r="B66" s="147" t="s">
        <v>86</v>
      </c>
      <c r="C66" s="168">
        <v>1540</v>
      </c>
      <c r="D66" s="165">
        <v>0</v>
      </c>
      <c r="E66" s="165">
        <v>0</v>
      </c>
    </row>
    <row r="67" spans="1:5" ht="12.75" customHeight="1" x14ac:dyDescent="0.2">
      <c r="A67" s="180" t="s">
        <v>87</v>
      </c>
      <c r="B67" s="147" t="s">
        <v>88</v>
      </c>
      <c r="C67" s="168">
        <v>24400</v>
      </c>
      <c r="D67" s="169">
        <v>0</v>
      </c>
      <c r="E67" s="165">
        <v>0</v>
      </c>
    </row>
    <row r="68" spans="1:5" x14ac:dyDescent="0.2">
      <c r="A68" s="179" t="s">
        <v>89</v>
      </c>
      <c r="B68" s="153" t="s">
        <v>90</v>
      </c>
      <c r="C68" s="168">
        <v>5570</v>
      </c>
      <c r="D68" s="166">
        <v>0</v>
      </c>
      <c r="E68" s="165">
        <v>0</v>
      </c>
    </row>
    <row r="69" spans="1:5" ht="13.5" customHeight="1" x14ac:dyDescent="0.2">
      <c r="A69" s="179" t="s">
        <v>91</v>
      </c>
      <c r="B69" s="147" t="s">
        <v>92</v>
      </c>
      <c r="C69" s="165">
        <v>1620</v>
      </c>
      <c r="D69" s="165">
        <v>0</v>
      </c>
      <c r="E69" s="165">
        <v>0</v>
      </c>
    </row>
    <row r="70" spans="1:5" x14ac:dyDescent="0.2">
      <c r="A70" s="179" t="s">
        <v>93</v>
      </c>
      <c r="B70" s="147" t="s">
        <v>94</v>
      </c>
      <c r="C70" s="165">
        <v>4000</v>
      </c>
      <c r="D70" s="165">
        <v>0</v>
      </c>
      <c r="E70" s="165">
        <v>0</v>
      </c>
    </row>
    <row r="71" spans="1:5" x14ac:dyDescent="0.2">
      <c r="A71" s="179" t="s">
        <v>95</v>
      </c>
      <c r="B71" s="154" t="s">
        <v>96</v>
      </c>
      <c r="C71" s="165">
        <v>0</v>
      </c>
      <c r="D71" s="165">
        <v>0</v>
      </c>
      <c r="E71" s="165">
        <v>0</v>
      </c>
    </row>
    <row r="72" spans="1:5" x14ac:dyDescent="0.2">
      <c r="A72" s="179" t="s">
        <v>97</v>
      </c>
      <c r="B72" s="147" t="s">
        <v>98</v>
      </c>
      <c r="C72" s="165">
        <v>13650</v>
      </c>
      <c r="D72" s="166">
        <v>0</v>
      </c>
      <c r="E72" s="165">
        <v>0</v>
      </c>
    </row>
    <row r="73" spans="1:5" x14ac:dyDescent="0.2">
      <c r="A73" s="179" t="s">
        <v>99</v>
      </c>
      <c r="B73" s="154" t="s">
        <v>100</v>
      </c>
      <c r="C73" s="165">
        <v>50</v>
      </c>
      <c r="D73" s="165">
        <v>0</v>
      </c>
      <c r="E73" s="165">
        <v>0</v>
      </c>
    </row>
    <row r="74" spans="1:5" ht="14.25" customHeight="1" x14ac:dyDescent="0.2">
      <c r="A74" s="179" t="s">
        <v>101</v>
      </c>
      <c r="B74" s="147" t="s">
        <v>102</v>
      </c>
      <c r="C74" s="165">
        <v>5710</v>
      </c>
      <c r="D74" s="170">
        <v>0</v>
      </c>
      <c r="E74" s="165">
        <v>0</v>
      </c>
    </row>
    <row r="75" spans="1:5" ht="14.25" customHeight="1" x14ac:dyDescent="0.2">
      <c r="A75" s="179" t="s">
        <v>103</v>
      </c>
      <c r="B75" s="154" t="s">
        <v>104</v>
      </c>
      <c r="C75" s="165">
        <v>1250</v>
      </c>
      <c r="D75" s="170">
        <v>0</v>
      </c>
      <c r="E75" s="165">
        <v>0</v>
      </c>
    </row>
    <row r="76" spans="1:5" x14ac:dyDescent="0.2">
      <c r="A76" s="179" t="s">
        <v>105</v>
      </c>
      <c r="B76" s="147" t="s">
        <v>106</v>
      </c>
      <c r="C76" s="165">
        <v>3990</v>
      </c>
      <c r="D76" s="166">
        <v>0</v>
      </c>
      <c r="E76" s="165">
        <v>0</v>
      </c>
    </row>
    <row r="77" spans="1:5" x14ac:dyDescent="0.2">
      <c r="A77" s="179" t="s">
        <v>107</v>
      </c>
      <c r="B77" s="154" t="s">
        <v>108</v>
      </c>
      <c r="C77" s="165">
        <v>0</v>
      </c>
      <c r="D77" s="165">
        <v>0</v>
      </c>
      <c r="E77" s="165">
        <v>0</v>
      </c>
    </row>
    <row r="78" spans="1:5" x14ac:dyDescent="0.2">
      <c r="A78" s="178" t="s">
        <v>109</v>
      </c>
      <c r="B78" s="147" t="s">
        <v>110</v>
      </c>
      <c r="C78" s="165">
        <v>45150</v>
      </c>
      <c r="D78" s="166">
        <v>0</v>
      </c>
      <c r="E78" s="165">
        <v>0</v>
      </c>
    </row>
    <row r="79" spans="1:5" x14ac:dyDescent="0.2">
      <c r="A79" s="178" t="s">
        <v>111</v>
      </c>
      <c r="B79" s="156" t="s">
        <v>112</v>
      </c>
      <c r="C79" s="165">
        <v>180</v>
      </c>
      <c r="D79" s="166">
        <v>0</v>
      </c>
      <c r="E79" s="165">
        <v>0</v>
      </c>
    </row>
    <row r="80" spans="1:5" x14ac:dyDescent="0.2">
      <c r="A80" s="178" t="s">
        <v>113</v>
      </c>
      <c r="B80" s="147" t="s">
        <v>114</v>
      </c>
      <c r="C80" s="165">
        <v>1000</v>
      </c>
      <c r="D80" s="165">
        <v>0</v>
      </c>
      <c r="E80" s="165">
        <v>0</v>
      </c>
    </row>
    <row r="81" spans="1:5" x14ac:dyDescent="0.2">
      <c r="A81" s="177" t="s">
        <v>115</v>
      </c>
      <c r="B81" s="147" t="s">
        <v>116</v>
      </c>
      <c r="C81" s="165">
        <v>2000</v>
      </c>
      <c r="D81" s="165">
        <v>0</v>
      </c>
      <c r="E81" s="165">
        <v>0</v>
      </c>
    </row>
    <row r="82" spans="1:5" x14ac:dyDescent="0.2">
      <c r="A82" s="176">
        <v>1251</v>
      </c>
      <c r="B82" s="154" t="s">
        <v>117</v>
      </c>
      <c r="C82" s="165">
        <v>0</v>
      </c>
      <c r="D82" s="165">
        <v>0</v>
      </c>
      <c r="E82" s="165">
        <v>0</v>
      </c>
    </row>
    <row r="83" spans="1:5" x14ac:dyDescent="0.2">
      <c r="A83" s="174">
        <v>1259</v>
      </c>
      <c r="B83" s="147" t="s">
        <v>118</v>
      </c>
      <c r="C83" s="165">
        <v>630</v>
      </c>
      <c r="D83" s="165">
        <v>0</v>
      </c>
      <c r="E83" s="165">
        <v>0</v>
      </c>
    </row>
    <row r="84" spans="1:5" x14ac:dyDescent="0.2">
      <c r="A84" s="175">
        <v>1261</v>
      </c>
      <c r="B84" s="147" t="s">
        <v>119</v>
      </c>
      <c r="C84" s="168">
        <v>3420</v>
      </c>
      <c r="D84" s="166">
        <v>0</v>
      </c>
      <c r="E84" s="165">
        <v>0</v>
      </c>
    </row>
    <row r="85" spans="1:5" x14ac:dyDescent="0.2">
      <c r="A85" s="175">
        <v>1292</v>
      </c>
      <c r="B85" s="145" t="s">
        <v>120</v>
      </c>
      <c r="C85" s="168">
        <v>210</v>
      </c>
      <c r="D85" s="165">
        <v>0</v>
      </c>
      <c r="E85" s="165">
        <v>0</v>
      </c>
    </row>
    <row r="86" spans="1:5" x14ac:dyDescent="0.2">
      <c r="A86" s="175">
        <v>1293</v>
      </c>
      <c r="B86" s="145" t="s">
        <v>121</v>
      </c>
      <c r="C86" s="168">
        <v>100</v>
      </c>
      <c r="D86" s="165">
        <v>0</v>
      </c>
      <c r="E86" s="165">
        <v>0</v>
      </c>
    </row>
    <row r="87" spans="1:5" x14ac:dyDescent="0.2">
      <c r="A87" s="175">
        <v>1381</v>
      </c>
      <c r="B87" s="147" t="s">
        <v>122</v>
      </c>
      <c r="C87" s="168">
        <v>2140</v>
      </c>
      <c r="D87" s="166">
        <v>0</v>
      </c>
      <c r="E87" s="165">
        <v>0</v>
      </c>
    </row>
    <row r="88" spans="1:5" x14ac:dyDescent="0.2">
      <c r="A88" s="175">
        <v>1413</v>
      </c>
      <c r="B88" s="145" t="s">
        <v>123</v>
      </c>
      <c r="C88" s="168">
        <v>300</v>
      </c>
      <c r="D88" s="165">
        <v>0</v>
      </c>
      <c r="E88" s="165">
        <v>0</v>
      </c>
    </row>
    <row r="89" spans="1:5" x14ac:dyDescent="0.2">
      <c r="A89" s="175">
        <v>1429</v>
      </c>
      <c r="B89" s="145" t="s">
        <v>124</v>
      </c>
      <c r="C89" s="168">
        <v>150</v>
      </c>
      <c r="D89" s="165">
        <v>0</v>
      </c>
      <c r="E89" s="165">
        <v>0</v>
      </c>
    </row>
    <row r="90" spans="1:5" x14ac:dyDescent="0.2">
      <c r="A90" s="175">
        <v>1439</v>
      </c>
      <c r="B90" s="147" t="s">
        <v>125</v>
      </c>
      <c r="C90" s="168">
        <v>3600</v>
      </c>
      <c r="D90" s="166">
        <v>0</v>
      </c>
      <c r="E90" s="165">
        <v>0</v>
      </c>
    </row>
    <row r="91" spans="1:5" x14ac:dyDescent="0.2">
      <c r="A91" s="174">
        <v>1611</v>
      </c>
      <c r="B91" s="153" t="s">
        <v>126</v>
      </c>
      <c r="C91" s="165">
        <v>7300</v>
      </c>
      <c r="D91" s="166">
        <v>689.66</v>
      </c>
      <c r="E91" s="165">
        <v>689.66</v>
      </c>
    </row>
    <row r="92" spans="1:5" x14ac:dyDescent="0.2">
      <c r="A92" s="174">
        <v>1731</v>
      </c>
      <c r="B92" s="147" t="s">
        <v>127</v>
      </c>
      <c r="C92" s="165">
        <v>2800</v>
      </c>
      <c r="D92" s="165">
        <v>0</v>
      </c>
      <c r="E92" s="165">
        <v>0</v>
      </c>
    </row>
    <row r="93" spans="1:5" x14ac:dyDescent="0.2">
      <c r="A93" s="174">
        <v>1899</v>
      </c>
      <c r="B93" s="147" t="s">
        <v>128</v>
      </c>
      <c r="C93" s="165">
        <v>1070</v>
      </c>
      <c r="D93" s="166">
        <v>0</v>
      </c>
      <c r="E93" s="165">
        <v>0</v>
      </c>
    </row>
    <row r="94" spans="1:5" x14ac:dyDescent="0.2">
      <c r="A94" s="174">
        <v>2511</v>
      </c>
      <c r="B94" s="147" t="s">
        <v>129</v>
      </c>
      <c r="C94" s="165">
        <v>1000</v>
      </c>
      <c r="D94" s="165">
        <v>0</v>
      </c>
      <c r="E94" s="165">
        <v>0</v>
      </c>
    </row>
    <row r="95" spans="1:5" x14ac:dyDescent="0.2">
      <c r="A95" s="174">
        <v>2529</v>
      </c>
      <c r="B95" s="147" t="s">
        <v>130</v>
      </c>
      <c r="C95" s="165">
        <v>1000</v>
      </c>
      <c r="D95" s="165">
        <v>0</v>
      </c>
      <c r="E95" s="165">
        <v>0</v>
      </c>
    </row>
    <row r="96" spans="1:5" x14ac:dyDescent="0.2">
      <c r="A96" s="174">
        <v>3199</v>
      </c>
      <c r="B96" s="147" t="s">
        <v>131</v>
      </c>
      <c r="C96" s="165">
        <v>10000</v>
      </c>
      <c r="D96" s="166">
        <v>0</v>
      </c>
      <c r="E96" s="165">
        <v>0</v>
      </c>
    </row>
    <row r="97" spans="1:5" x14ac:dyDescent="0.2">
      <c r="A97" s="174">
        <v>3311</v>
      </c>
      <c r="B97" s="147" t="s">
        <v>132</v>
      </c>
      <c r="C97" s="165">
        <v>1000</v>
      </c>
      <c r="D97" s="166">
        <v>3.4</v>
      </c>
      <c r="E97" s="165">
        <v>3.4</v>
      </c>
    </row>
    <row r="98" spans="1:5" x14ac:dyDescent="0.2">
      <c r="A98" s="174">
        <v>3352</v>
      </c>
      <c r="B98" s="147" t="s">
        <v>133</v>
      </c>
      <c r="C98" s="165">
        <v>500</v>
      </c>
      <c r="D98" s="166">
        <v>19.28</v>
      </c>
      <c r="E98" s="165">
        <v>19.28</v>
      </c>
    </row>
    <row r="99" spans="1:5" x14ac:dyDescent="0.2">
      <c r="A99" s="174">
        <v>3359</v>
      </c>
      <c r="B99" s="147" t="s">
        <v>134</v>
      </c>
      <c r="C99" s="165">
        <v>6000</v>
      </c>
      <c r="D99" s="166">
        <v>187.88</v>
      </c>
      <c r="E99" s="165">
        <v>187.88</v>
      </c>
    </row>
    <row r="100" spans="1:5" ht="25.5" x14ac:dyDescent="0.2">
      <c r="A100" s="174">
        <v>3366</v>
      </c>
      <c r="B100" s="157" t="s">
        <v>135</v>
      </c>
      <c r="C100" s="165">
        <v>30000</v>
      </c>
      <c r="D100" s="166">
        <v>2136.0500000000002</v>
      </c>
      <c r="E100" s="165">
        <v>2136.0500000000002</v>
      </c>
    </row>
    <row r="101" spans="1:5" ht="25.5" x14ac:dyDescent="0.2">
      <c r="A101" s="174">
        <v>3371</v>
      </c>
      <c r="B101" s="157" t="s">
        <v>136</v>
      </c>
      <c r="C101" s="165">
        <v>212000</v>
      </c>
      <c r="D101" s="166">
        <v>16654.55</v>
      </c>
      <c r="E101" s="165">
        <v>16654.55</v>
      </c>
    </row>
    <row r="102" spans="1:5" x14ac:dyDescent="0.2">
      <c r="A102" s="174">
        <v>3391</v>
      </c>
      <c r="B102" s="147" t="s">
        <v>137</v>
      </c>
      <c r="C102" s="165">
        <v>100000</v>
      </c>
      <c r="D102" s="166">
        <v>4949.59</v>
      </c>
      <c r="E102" s="165">
        <v>4949.59</v>
      </c>
    </row>
    <row r="103" spans="1:5" x14ac:dyDescent="0.2">
      <c r="A103" s="174">
        <v>3399</v>
      </c>
      <c r="B103" s="147" t="s">
        <v>138</v>
      </c>
      <c r="C103" s="165">
        <v>500</v>
      </c>
      <c r="D103" s="166">
        <v>3.78</v>
      </c>
      <c r="E103" s="165">
        <v>3.78</v>
      </c>
    </row>
    <row r="104" spans="1:5" x14ac:dyDescent="0.2">
      <c r="A104" s="174">
        <v>7112</v>
      </c>
      <c r="B104" s="147" t="s">
        <v>139</v>
      </c>
      <c r="C104" s="165">
        <v>1800</v>
      </c>
      <c r="D104" s="165">
        <v>0</v>
      </c>
      <c r="E104" s="165">
        <v>0</v>
      </c>
    </row>
    <row r="105" spans="1:5" ht="14.25" customHeight="1" x14ac:dyDescent="0.2">
      <c r="A105" s="174">
        <v>7123</v>
      </c>
      <c r="B105" s="151" t="s">
        <v>140</v>
      </c>
      <c r="C105" s="165">
        <v>2950</v>
      </c>
      <c r="D105" s="165">
        <v>0</v>
      </c>
      <c r="E105" s="165">
        <v>0</v>
      </c>
    </row>
    <row r="106" spans="1:5" ht="14.25" customHeight="1" x14ac:dyDescent="0.2">
      <c r="A106" s="174">
        <v>7129</v>
      </c>
      <c r="B106" s="145" t="s">
        <v>141</v>
      </c>
      <c r="C106" s="165">
        <v>320</v>
      </c>
      <c r="D106" s="165">
        <v>0</v>
      </c>
      <c r="E106" s="165">
        <v>0</v>
      </c>
    </row>
    <row r="107" spans="1:5" ht="14.25" customHeight="1" x14ac:dyDescent="0.2">
      <c r="A107" s="174">
        <v>9459</v>
      </c>
      <c r="B107" s="145" t="s">
        <v>182</v>
      </c>
      <c r="C107" s="165">
        <v>1166665.1100000001</v>
      </c>
      <c r="D107" s="165">
        <v>0</v>
      </c>
      <c r="E107" s="165">
        <v>0</v>
      </c>
    </row>
    <row r="108" spans="1:5" ht="14.25" customHeight="1" x14ac:dyDescent="0.2">
      <c r="A108" s="174">
        <v>9854</v>
      </c>
      <c r="B108" s="145" t="s">
        <v>181</v>
      </c>
      <c r="C108" s="165">
        <v>90000</v>
      </c>
      <c r="D108" s="165">
        <v>0</v>
      </c>
      <c r="E108" s="165">
        <v>0</v>
      </c>
    </row>
    <row r="109" spans="1:5" x14ac:dyDescent="0.2">
      <c r="A109" s="173"/>
      <c r="B109" s="164" t="s">
        <v>142</v>
      </c>
      <c r="C109" s="171">
        <v>7000</v>
      </c>
      <c r="D109" s="165"/>
      <c r="E109" s="165"/>
    </row>
    <row r="110" spans="1:5" ht="14.25" x14ac:dyDescent="0.2">
      <c r="A110" s="172"/>
      <c r="B110" s="159" t="s">
        <v>28</v>
      </c>
      <c r="C110" s="167">
        <v>2619555.1100000003</v>
      </c>
      <c r="D110" s="167">
        <v>79116.02</v>
      </c>
      <c r="E110" s="167">
        <v>83401.179999999993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30" t="s">
        <v>29</v>
      </c>
      <c r="C112" s="29"/>
    </row>
    <row r="113" spans="1:5" ht="14.25" x14ac:dyDescent="0.2">
      <c r="A113" s="27"/>
      <c r="B113" s="31" t="s">
        <v>143</v>
      </c>
      <c r="C113" s="29"/>
    </row>
    <row r="114" spans="1:5" ht="14.25" x14ac:dyDescent="0.2">
      <c r="A114" s="27"/>
      <c r="B114" s="31" t="s">
        <v>144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22" zoomScaleNormal="100" workbookViewId="0">
      <selection activeCell="A104" sqref="A104:E110"/>
    </sheetView>
  </sheetViews>
  <sheetFormatPr defaultColWidth="9.140625" defaultRowHeight="12.75" x14ac:dyDescent="0.2"/>
  <cols>
    <col min="1" max="1" width="6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155</v>
      </c>
    </row>
    <row r="6" spans="1:5" ht="15" x14ac:dyDescent="0.25">
      <c r="A6" s="340" t="s">
        <v>197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84"/>
      <c r="B8" s="184"/>
      <c r="C8" s="184"/>
      <c r="D8" s="184"/>
      <c r="E8" s="184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2650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11635.69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703.4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740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41365.07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0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19.28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323.83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2120.67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16543.990000000002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4652.6899999999996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/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4698.5</v>
      </c>
    </row>
    <row r="27" spans="1:5" x14ac:dyDescent="0.2">
      <c r="A27" s="164">
        <v>5681</v>
      </c>
      <c r="B27" s="135" t="s">
        <v>23</v>
      </c>
      <c r="C27" s="165">
        <v>200000</v>
      </c>
      <c r="D27" s="166"/>
      <c r="E27" s="165">
        <v>15188.28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48598.13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780.09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3086.69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14679.2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167785.51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196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39027.5</v>
      </c>
      <c r="E40" s="165">
        <v>39027.5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874.66</v>
      </c>
      <c r="E42" s="165">
        <v>874.66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1970.32</v>
      </c>
      <c r="E45" s="165">
        <v>1970.32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0</v>
      </c>
      <c r="E47" s="165">
        <v>0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10954.18</v>
      </c>
      <c r="E49" s="165">
        <v>10954.18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55</v>
      </c>
      <c r="B51" s="147" t="s">
        <v>56</v>
      </c>
      <c r="C51" s="168">
        <v>0</v>
      </c>
      <c r="D51" s="166">
        <v>0</v>
      </c>
      <c r="E51" s="165">
        <v>0</v>
      </c>
    </row>
    <row r="52" spans="1:5" x14ac:dyDescent="0.2">
      <c r="A52" s="180" t="s">
        <v>57</v>
      </c>
      <c r="B52" s="145" t="s">
        <v>58</v>
      </c>
      <c r="C52" s="168">
        <v>3240</v>
      </c>
      <c r="D52" s="166">
        <v>161.69</v>
      </c>
      <c r="E52" s="165">
        <v>72.599999999999994</v>
      </c>
    </row>
    <row r="53" spans="1:5" x14ac:dyDescent="0.2">
      <c r="A53" s="180" t="s">
        <v>59</v>
      </c>
      <c r="B53" s="145" t="s">
        <v>60</v>
      </c>
      <c r="C53" s="168">
        <v>2060</v>
      </c>
      <c r="D53" s="166">
        <v>184.5</v>
      </c>
      <c r="E53" s="165">
        <v>123</v>
      </c>
    </row>
    <row r="54" spans="1:5" x14ac:dyDescent="0.2">
      <c r="A54" s="180" t="s">
        <v>61</v>
      </c>
      <c r="B54" s="145" t="s">
        <v>62</v>
      </c>
      <c r="C54" s="168">
        <v>2100</v>
      </c>
      <c r="D54" s="166">
        <v>160</v>
      </c>
      <c r="E54" s="165">
        <v>80</v>
      </c>
    </row>
    <row r="55" spans="1:5" x14ac:dyDescent="0.2">
      <c r="A55" s="180" t="s">
        <v>63</v>
      </c>
      <c r="B55" s="145" t="s">
        <v>64</v>
      </c>
      <c r="C55" s="168">
        <v>41860</v>
      </c>
      <c r="D55" s="166">
        <v>5008.6899999999996</v>
      </c>
      <c r="E55" s="165">
        <v>1581.31</v>
      </c>
    </row>
    <row r="56" spans="1:5" x14ac:dyDescent="0.2">
      <c r="A56" s="180" t="s">
        <v>65</v>
      </c>
      <c r="B56" s="145" t="s">
        <v>66</v>
      </c>
      <c r="C56" s="168">
        <v>15970</v>
      </c>
      <c r="D56" s="166">
        <v>1210</v>
      </c>
      <c r="E56" s="165">
        <v>487.5</v>
      </c>
    </row>
    <row r="57" spans="1:5" x14ac:dyDescent="0.2">
      <c r="A57" s="180" t="s">
        <v>67</v>
      </c>
      <c r="B57" s="150" t="s">
        <v>68</v>
      </c>
      <c r="C57" s="168">
        <v>9500</v>
      </c>
      <c r="D57" s="166">
        <v>706</v>
      </c>
      <c r="E57" s="165">
        <v>130</v>
      </c>
    </row>
    <row r="58" spans="1:5" x14ac:dyDescent="0.2">
      <c r="A58" s="179" t="s">
        <v>69</v>
      </c>
      <c r="B58" s="145" t="s">
        <v>70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71</v>
      </c>
      <c r="B59" s="147" t="s">
        <v>72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73</v>
      </c>
      <c r="B60" s="151" t="s">
        <v>74</v>
      </c>
      <c r="C60" s="165">
        <v>1000</v>
      </c>
      <c r="D60" s="165">
        <v>0</v>
      </c>
      <c r="E60" s="165">
        <v>0</v>
      </c>
    </row>
    <row r="61" spans="1:5" x14ac:dyDescent="0.2">
      <c r="A61" s="179" t="s">
        <v>75</v>
      </c>
      <c r="B61" s="151" t="s">
        <v>76</v>
      </c>
      <c r="C61" s="165">
        <v>34680</v>
      </c>
      <c r="D61" s="166">
        <v>1313.43</v>
      </c>
      <c r="E61" s="165">
        <v>2553.96</v>
      </c>
    </row>
    <row r="62" spans="1:5" x14ac:dyDescent="0.2">
      <c r="A62" s="180" t="s">
        <v>77</v>
      </c>
      <c r="B62" s="147" t="s">
        <v>78</v>
      </c>
      <c r="C62" s="165">
        <v>1280</v>
      </c>
      <c r="D62" s="165">
        <v>0</v>
      </c>
      <c r="E62" s="165">
        <v>0</v>
      </c>
    </row>
    <row r="63" spans="1:5" x14ac:dyDescent="0.2">
      <c r="A63" s="180" t="s">
        <v>79</v>
      </c>
      <c r="B63" s="147" t="s">
        <v>80</v>
      </c>
      <c r="C63" s="168">
        <v>6780</v>
      </c>
      <c r="D63" s="166">
        <v>4423.09</v>
      </c>
      <c r="E63" s="165">
        <v>4423.09</v>
      </c>
    </row>
    <row r="64" spans="1:5" x14ac:dyDescent="0.2">
      <c r="A64" s="180" t="s">
        <v>81</v>
      </c>
      <c r="B64" s="147" t="s">
        <v>82</v>
      </c>
      <c r="C64" s="168">
        <v>15900</v>
      </c>
      <c r="D64" s="166">
        <v>362.89</v>
      </c>
      <c r="E64" s="165">
        <v>362.89</v>
      </c>
    </row>
    <row r="65" spans="1:5" x14ac:dyDescent="0.2">
      <c r="A65" s="180" t="s">
        <v>83</v>
      </c>
      <c r="B65" s="145" t="s">
        <v>84</v>
      </c>
      <c r="C65" s="168">
        <v>0</v>
      </c>
      <c r="D65" s="165">
        <v>0</v>
      </c>
      <c r="E65" s="165">
        <v>0</v>
      </c>
    </row>
    <row r="66" spans="1:5" x14ac:dyDescent="0.2">
      <c r="A66" s="180" t="s">
        <v>85</v>
      </c>
      <c r="B66" s="147" t="s">
        <v>86</v>
      </c>
      <c r="C66" s="168">
        <v>1540</v>
      </c>
      <c r="D66" s="165">
        <v>0</v>
      </c>
      <c r="E66" s="165">
        <v>0</v>
      </c>
    </row>
    <row r="67" spans="1:5" ht="12.75" customHeight="1" x14ac:dyDescent="0.2">
      <c r="A67" s="180" t="s">
        <v>87</v>
      </c>
      <c r="B67" s="147" t="s">
        <v>88</v>
      </c>
      <c r="C67" s="168">
        <v>24400</v>
      </c>
      <c r="D67" s="169">
        <v>591</v>
      </c>
      <c r="E67" s="165">
        <v>591</v>
      </c>
    </row>
    <row r="68" spans="1:5" x14ac:dyDescent="0.2">
      <c r="A68" s="179" t="s">
        <v>89</v>
      </c>
      <c r="B68" s="153" t="s">
        <v>90</v>
      </c>
      <c r="C68" s="168">
        <v>5570</v>
      </c>
      <c r="D68" s="166">
        <v>100</v>
      </c>
      <c r="E68" s="165">
        <v>100</v>
      </c>
    </row>
    <row r="69" spans="1:5" ht="13.5" customHeight="1" x14ac:dyDescent="0.2">
      <c r="A69" s="179" t="s">
        <v>91</v>
      </c>
      <c r="B69" s="147" t="s">
        <v>92</v>
      </c>
      <c r="C69" s="165">
        <v>1620</v>
      </c>
      <c r="D69" s="165">
        <v>0</v>
      </c>
      <c r="E69" s="165">
        <v>0</v>
      </c>
    </row>
    <row r="70" spans="1:5" x14ac:dyDescent="0.2">
      <c r="A70" s="179" t="s">
        <v>93</v>
      </c>
      <c r="B70" s="147" t="s">
        <v>94</v>
      </c>
      <c r="C70" s="165">
        <v>4000</v>
      </c>
      <c r="D70" s="165">
        <v>1178</v>
      </c>
      <c r="E70" s="165">
        <v>1178</v>
      </c>
    </row>
    <row r="71" spans="1:5" x14ac:dyDescent="0.2">
      <c r="A71" s="179" t="s">
        <v>95</v>
      </c>
      <c r="B71" s="154" t="s">
        <v>96</v>
      </c>
      <c r="C71" s="165">
        <v>0</v>
      </c>
      <c r="D71" s="165">
        <v>0</v>
      </c>
      <c r="E71" s="165">
        <v>0</v>
      </c>
    </row>
    <row r="72" spans="1:5" x14ac:dyDescent="0.2">
      <c r="A72" s="179" t="s">
        <v>97</v>
      </c>
      <c r="B72" s="147" t="s">
        <v>98</v>
      </c>
      <c r="C72" s="165">
        <v>13650</v>
      </c>
      <c r="D72" s="166">
        <v>995.72</v>
      </c>
      <c r="E72" s="165">
        <v>995.72</v>
      </c>
    </row>
    <row r="73" spans="1:5" x14ac:dyDescent="0.2">
      <c r="A73" s="179" t="s">
        <v>99</v>
      </c>
      <c r="B73" s="154" t="s">
        <v>100</v>
      </c>
      <c r="C73" s="165">
        <v>50</v>
      </c>
      <c r="D73" s="165">
        <v>0</v>
      </c>
      <c r="E73" s="165">
        <v>0</v>
      </c>
    </row>
    <row r="74" spans="1:5" ht="14.25" customHeight="1" x14ac:dyDescent="0.2">
      <c r="A74" s="179" t="s">
        <v>101</v>
      </c>
      <c r="B74" s="147" t="s">
        <v>102</v>
      </c>
      <c r="C74" s="165">
        <v>5710</v>
      </c>
      <c r="D74" s="170">
        <v>0</v>
      </c>
      <c r="E74" s="165">
        <v>0</v>
      </c>
    </row>
    <row r="75" spans="1:5" ht="14.25" customHeight="1" x14ac:dyDescent="0.2">
      <c r="A75" s="179" t="s">
        <v>103</v>
      </c>
      <c r="B75" s="154" t="s">
        <v>104</v>
      </c>
      <c r="C75" s="165">
        <v>1250</v>
      </c>
      <c r="D75" s="170">
        <v>0</v>
      </c>
      <c r="E75" s="165">
        <v>0</v>
      </c>
    </row>
    <row r="76" spans="1:5" x14ac:dyDescent="0.2">
      <c r="A76" s="179" t="s">
        <v>105</v>
      </c>
      <c r="B76" s="147" t="s">
        <v>106</v>
      </c>
      <c r="C76" s="165">
        <v>3990</v>
      </c>
      <c r="D76" s="166">
        <v>0</v>
      </c>
      <c r="E76" s="165">
        <v>0</v>
      </c>
    </row>
    <row r="77" spans="1:5" x14ac:dyDescent="0.2">
      <c r="A77" s="179" t="s">
        <v>107</v>
      </c>
      <c r="B77" s="154" t="s">
        <v>108</v>
      </c>
      <c r="C77" s="165">
        <v>0</v>
      </c>
      <c r="D77" s="165">
        <v>0</v>
      </c>
      <c r="E77" s="165">
        <v>0</v>
      </c>
    </row>
    <row r="78" spans="1:5" x14ac:dyDescent="0.2">
      <c r="A78" s="178" t="s">
        <v>109</v>
      </c>
      <c r="B78" s="147" t="s">
        <v>110</v>
      </c>
      <c r="C78" s="165">
        <v>45150</v>
      </c>
      <c r="D78" s="166">
        <v>31179.81</v>
      </c>
      <c r="E78" s="165">
        <v>824.6</v>
      </c>
    </row>
    <row r="79" spans="1:5" x14ac:dyDescent="0.2">
      <c r="A79" s="178" t="s">
        <v>111</v>
      </c>
      <c r="B79" s="156" t="s">
        <v>112</v>
      </c>
      <c r="C79" s="165">
        <v>180</v>
      </c>
      <c r="D79" s="166">
        <v>0</v>
      </c>
      <c r="E79" s="165">
        <v>0</v>
      </c>
    </row>
    <row r="80" spans="1:5" x14ac:dyDescent="0.2">
      <c r="A80" s="178" t="s">
        <v>113</v>
      </c>
      <c r="B80" s="147" t="s">
        <v>114</v>
      </c>
      <c r="C80" s="165">
        <v>1000</v>
      </c>
      <c r="D80" s="165">
        <v>81.900000000000006</v>
      </c>
      <c r="E80" s="165">
        <v>81.900000000000006</v>
      </c>
    </row>
    <row r="81" spans="1:5" x14ac:dyDescent="0.2">
      <c r="A81" s="177" t="s">
        <v>115</v>
      </c>
      <c r="B81" s="147" t="s">
        <v>116</v>
      </c>
      <c r="C81" s="165">
        <v>2000</v>
      </c>
      <c r="D81" s="165">
        <v>0</v>
      </c>
      <c r="E81" s="165">
        <v>0</v>
      </c>
    </row>
    <row r="82" spans="1:5" x14ac:dyDescent="0.2">
      <c r="A82" s="176">
        <v>1251</v>
      </c>
      <c r="B82" s="154" t="s">
        <v>117</v>
      </c>
      <c r="C82" s="165">
        <v>0</v>
      </c>
      <c r="D82" s="165">
        <v>0</v>
      </c>
      <c r="E82" s="165">
        <v>0</v>
      </c>
    </row>
    <row r="83" spans="1:5" x14ac:dyDescent="0.2">
      <c r="A83" s="174">
        <v>1259</v>
      </c>
      <c r="B83" s="147" t="s">
        <v>118</v>
      </c>
      <c r="C83" s="165">
        <v>630</v>
      </c>
      <c r="D83" s="165">
        <v>0</v>
      </c>
      <c r="E83" s="165">
        <v>0</v>
      </c>
    </row>
    <row r="84" spans="1:5" x14ac:dyDescent="0.2">
      <c r="A84" s="175">
        <v>1261</v>
      </c>
      <c r="B84" s="147" t="s">
        <v>119</v>
      </c>
      <c r="C84" s="168">
        <v>3420</v>
      </c>
      <c r="D84" s="166">
        <v>446.42</v>
      </c>
      <c r="E84" s="165">
        <v>446.42</v>
      </c>
    </row>
    <row r="85" spans="1:5" x14ac:dyDescent="0.2">
      <c r="A85" s="175">
        <v>1292</v>
      </c>
      <c r="B85" s="145" t="s">
        <v>120</v>
      </c>
      <c r="C85" s="168">
        <v>210</v>
      </c>
      <c r="D85" s="165">
        <v>0</v>
      </c>
      <c r="E85" s="165">
        <v>0</v>
      </c>
    </row>
    <row r="86" spans="1:5" x14ac:dyDescent="0.2">
      <c r="A86" s="175">
        <v>1293</v>
      </c>
      <c r="B86" s="145" t="s">
        <v>121</v>
      </c>
      <c r="C86" s="168">
        <v>100</v>
      </c>
      <c r="D86" s="165">
        <v>0</v>
      </c>
      <c r="E86" s="165">
        <v>0</v>
      </c>
    </row>
    <row r="87" spans="1:5" x14ac:dyDescent="0.2">
      <c r="A87" s="175">
        <v>1381</v>
      </c>
      <c r="B87" s="147" t="s">
        <v>122</v>
      </c>
      <c r="C87" s="168">
        <v>2140</v>
      </c>
      <c r="D87" s="166">
        <v>0</v>
      </c>
      <c r="E87" s="165">
        <v>0</v>
      </c>
    </row>
    <row r="88" spans="1:5" x14ac:dyDescent="0.2">
      <c r="A88" s="175">
        <v>1413</v>
      </c>
      <c r="B88" s="145" t="s">
        <v>123</v>
      </c>
      <c r="C88" s="168">
        <v>300</v>
      </c>
      <c r="D88" s="165">
        <v>0</v>
      </c>
      <c r="E88" s="165">
        <v>0</v>
      </c>
    </row>
    <row r="89" spans="1:5" x14ac:dyDescent="0.2">
      <c r="A89" s="175">
        <v>1429</v>
      </c>
      <c r="B89" s="145" t="s">
        <v>124</v>
      </c>
      <c r="C89" s="168">
        <v>150</v>
      </c>
      <c r="D89" s="165">
        <v>0</v>
      </c>
      <c r="E89" s="165">
        <v>0</v>
      </c>
    </row>
    <row r="90" spans="1:5" x14ac:dyDescent="0.2">
      <c r="A90" s="175">
        <v>1439</v>
      </c>
      <c r="B90" s="147" t="s">
        <v>125</v>
      </c>
      <c r="C90" s="168">
        <v>3600</v>
      </c>
      <c r="D90" s="166">
        <v>146.30000000000001</v>
      </c>
      <c r="E90" s="165">
        <v>146.30000000000001</v>
      </c>
    </row>
    <row r="91" spans="1:5" x14ac:dyDescent="0.2">
      <c r="A91" s="174">
        <v>1611</v>
      </c>
      <c r="B91" s="153" t="s">
        <v>126</v>
      </c>
      <c r="C91" s="165">
        <v>7300</v>
      </c>
      <c r="D91" s="166">
        <v>0</v>
      </c>
      <c r="E91" s="165">
        <v>0</v>
      </c>
    </row>
    <row r="92" spans="1:5" x14ac:dyDescent="0.2">
      <c r="A92" s="174">
        <v>1731</v>
      </c>
      <c r="B92" s="147" t="s">
        <v>127</v>
      </c>
      <c r="C92" s="165">
        <v>2800</v>
      </c>
      <c r="D92" s="165">
        <v>557.38</v>
      </c>
      <c r="E92" s="165">
        <v>557.38</v>
      </c>
    </row>
    <row r="93" spans="1:5" x14ac:dyDescent="0.2">
      <c r="A93" s="174">
        <v>1899</v>
      </c>
      <c r="B93" s="147" t="s">
        <v>128</v>
      </c>
      <c r="C93" s="165">
        <v>1070</v>
      </c>
      <c r="D93" s="166">
        <v>133.91999999999999</v>
      </c>
      <c r="E93" s="165">
        <v>133.91999999999999</v>
      </c>
    </row>
    <row r="94" spans="1:5" x14ac:dyDescent="0.2">
      <c r="A94" s="174">
        <v>2511</v>
      </c>
      <c r="B94" s="147" t="s">
        <v>129</v>
      </c>
      <c r="C94" s="165">
        <v>1000</v>
      </c>
      <c r="D94" s="165">
        <v>0</v>
      </c>
      <c r="E94" s="165">
        <v>0</v>
      </c>
    </row>
    <row r="95" spans="1:5" x14ac:dyDescent="0.2">
      <c r="A95" s="174">
        <v>2529</v>
      </c>
      <c r="B95" s="147" t="s">
        <v>130</v>
      </c>
      <c r="C95" s="165">
        <v>1000</v>
      </c>
      <c r="D95" s="165">
        <v>0</v>
      </c>
      <c r="E95" s="165">
        <v>0</v>
      </c>
    </row>
    <row r="96" spans="1:5" x14ac:dyDescent="0.2">
      <c r="A96" s="174">
        <v>3199</v>
      </c>
      <c r="B96" s="147" t="s">
        <v>131</v>
      </c>
      <c r="C96" s="165">
        <v>10000</v>
      </c>
      <c r="D96" s="166">
        <v>0</v>
      </c>
      <c r="E96" s="165">
        <v>0</v>
      </c>
    </row>
    <row r="97" spans="1:5" x14ac:dyDescent="0.2">
      <c r="A97" s="174">
        <v>3311</v>
      </c>
      <c r="B97" s="147" t="s">
        <v>132</v>
      </c>
      <c r="C97" s="165">
        <v>1000</v>
      </c>
      <c r="D97" s="166">
        <v>9.6</v>
      </c>
      <c r="E97" s="165">
        <v>9.6</v>
      </c>
    </row>
    <row r="98" spans="1:5" x14ac:dyDescent="0.2">
      <c r="A98" s="174">
        <v>3352</v>
      </c>
      <c r="B98" s="147" t="s">
        <v>133</v>
      </c>
      <c r="C98" s="165">
        <v>500</v>
      </c>
      <c r="D98" s="166">
        <v>19.28</v>
      </c>
      <c r="E98" s="165">
        <v>19.28</v>
      </c>
    </row>
    <row r="99" spans="1:5" x14ac:dyDescent="0.2">
      <c r="A99" s="174">
        <v>3359</v>
      </c>
      <c r="B99" s="147" t="s">
        <v>134</v>
      </c>
      <c r="C99" s="165">
        <v>6000</v>
      </c>
      <c r="D99" s="166">
        <v>245.88</v>
      </c>
      <c r="E99" s="165">
        <v>245.88</v>
      </c>
    </row>
    <row r="100" spans="1:5" ht="25.5" x14ac:dyDescent="0.2">
      <c r="A100" s="174">
        <v>3366</v>
      </c>
      <c r="B100" s="157" t="s">
        <v>135</v>
      </c>
      <c r="C100" s="165">
        <v>30000</v>
      </c>
      <c r="D100" s="166">
        <v>2136.0500000000002</v>
      </c>
      <c r="E100" s="165">
        <v>2136.0500000000002</v>
      </c>
    </row>
    <row r="101" spans="1:5" ht="25.5" x14ac:dyDescent="0.2">
      <c r="A101" s="174">
        <v>3371</v>
      </c>
      <c r="B101" s="157" t="s">
        <v>136</v>
      </c>
      <c r="C101" s="165">
        <v>212000</v>
      </c>
      <c r="D101" s="166">
        <v>16654.55</v>
      </c>
      <c r="E101" s="165">
        <v>16654.55</v>
      </c>
    </row>
    <row r="102" spans="1:5" x14ac:dyDescent="0.2">
      <c r="A102" s="174">
        <v>3391</v>
      </c>
      <c r="B102" s="147" t="s">
        <v>137</v>
      </c>
      <c r="C102" s="165">
        <v>100000</v>
      </c>
      <c r="D102" s="166">
        <v>4726.67</v>
      </c>
      <c r="E102" s="165">
        <v>4726.67</v>
      </c>
    </row>
    <row r="103" spans="1:5" x14ac:dyDescent="0.2">
      <c r="A103" s="174">
        <v>3399</v>
      </c>
      <c r="B103" s="147" t="s">
        <v>138</v>
      </c>
      <c r="C103" s="165">
        <v>500</v>
      </c>
      <c r="D103" s="166">
        <v>0.33</v>
      </c>
      <c r="E103" s="165">
        <v>0.33</v>
      </c>
    </row>
    <row r="104" spans="1:5" x14ac:dyDescent="0.2">
      <c r="A104" s="174">
        <v>7112</v>
      </c>
      <c r="B104" s="147" t="s">
        <v>139</v>
      </c>
      <c r="C104" s="165">
        <v>1800</v>
      </c>
      <c r="D104" s="165">
        <v>0</v>
      </c>
      <c r="E104" s="165">
        <v>0</v>
      </c>
    </row>
    <row r="105" spans="1:5" ht="14.25" customHeight="1" x14ac:dyDescent="0.2">
      <c r="A105" s="174">
        <v>7123</v>
      </c>
      <c r="B105" s="151" t="s">
        <v>140</v>
      </c>
      <c r="C105" s="165">
        <v>2950</v>
      </c>
      <c r="D105" s="165">
        <v>0</v>
      </c>
      <c r="E105" s="165">
        <v>0</v>
      </c>
    </row>
    <row r="106" spans="1:5" ht="14.25" customHeight="1" x14ac:dyDescent="0.2">
      <c r="A106" s="174">
        <v>7129</v>
      </c>
      <c r="B106" s="145" t="s">
        <v>141</v>
      </c>
      <c r="C106" s="165">
        <v>320</v>
      </c>
      <c r="D106" s="165">
        <v>0</v>
      </c>
      <c r="E106" s="165">
        <v>0</v>
      </c>
    </row>
    <row r="107" spans="1:5" ht="14.25" customHeight="1" x14ac:dyDescent="0.2">
      <c r="A107" s="174">
        <v>9459</v>
      </c>
      <c r="B107" s="145" t="s">
        <v>182</v>
      </c>
      <c r="C107" s="165">
        <v>1166665.1100000001</v>
      </c>
      <c r="D107" s="165">
        <v>0</v>
      </c>
      <c r="E107" s="165">
        <v>0</v>
      </c>
    </row>
    <row r="108" spans="1:5" ht="14.25" customHeight="1" x14ac:dyDescent="0.2">
      <c r="A108" s="174">
        <v>9854</v>
      </c>
      <c r="B108" s="145" t="s">
        <v>181</v>
      </c>
      <c r="C108" s="165">
        <v>90000</v>
      </c>
      <c r="D108" s="165">
        <v>0</v>
      </c>
      <c r="E108" s="165">
        <v>0</v>
      </c>
    </row>
    <row r="109" spans="1:5" x14ac:dyDescent="0.2">
      <c r="A109" s="173"/>
      <c r="B109" s="164" t="s">
        <v>142</v>
      </c>
      <c r="C109" s="171">
        <v>7000</v>
      </c>
      <c r="D109" s="165"/>
      <c r="E109" s="165"/>
    </row>
    <row r="110" spans="1:5" ht="14.25" x14ac:dyDescent="0.2">
      <c r="A110" s="172"/>
      <c r="B110" s="159" t="s">
        <v>28</v>
      </c>
      <c r="C110" s="167">
        <v>2619555.1100000003</v>
      </c>
      <c r="D110" s="167">
        <v>128637.25000000001</v>
      </c>
      <c r="E110" s="167">
        <v>94566.10000000002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30" t="s">
        <v>29</v>
      </c>
      <c r="C112" s="29"/>
    </row>
    <row r="113" spans="1:5" ht="14.25" x14ac:dyDescent="0.2">
      <c r="A113" s="27"/>
      <c r="B113" s="31" t="s">
        <v>143</v>
      </c>
      <c r="C113" s="29"/>
    </row>
    <row r="114" spans="1:5" ht="14.25" x14ac:dyDescent="0.2">
      <c r="A114" s="27"/>
      <c r="B114" s="31" t="s">
        <v>144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A104" sqref="A104:E110"/>
    </sheetView>
  </sheetViews>
  <sheetFormatPr defaultColWidth="9.140625" defaultRowHeight="12.75" x14ac:dyDescent="0.2"/>
  <cols>
    <col min="1" max="1" width="6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147</v>
      </c>
    </row>
    <row r="6" spans="1:5" ht="15" x14ac:dyDescent="0.25">
      <c r="A6" s="340" t="s">
        <v>195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83"/>
      <c r="B8" s="183"/>
      <c r="C8" s="183"/>
      <c r="D8" s="183"/>
      <c r="E8" s="183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2650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11635.69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703.4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740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41365.07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0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19.28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323.83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2120.67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16543.990000000002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4652.6899999999996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/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4698.5</v>
      </c>
    </row>
    <row r="27" spans="1:5" x14ac:dyDescent="0.2">
      <c r="A27" s="164">
        <v>5681</v>
      </c>
      <c r="B27" s="135" t="s">
        <v>23</v>
      </c>
      <c r="C27" s="165">
        <v>200000</v>
      </c>
      <c r="D27" s="166"/>
      <c r="E27" s="165">
        <v>15188.28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48598.13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780.09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3086.69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14679.2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167785.51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196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39211.58</v>
      </c>
      <c r="E40" s="165">
        <v>39093.58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874.66</v>
      </c>
      <c r="E42" s="165">
        <v>940.26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200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1187.6400000000001</v>
      </c>
      <c r="E45" s="165">
        <v>1187.6400000000001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909</v>
      </c>
      <c r="E47" s="165">
        <v>909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11002.57</v>
      </c>
      <c r="E49" s="165">
        <v>10983.37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55</v>
      </c>
      <c r="B51" s="147" t="s">
        <v>56</v>
      </c>
      <c r="C51" s="168">
        <v>0</v>
      </c>
      <c r="D51" s="166">
        <v>0</v>
      </c>
      <c r="E51" s="165">
        <v>0</v>
      </c>
    </row>
    <row r="52" spans="1:5" x14ac:dyDescent="0.2">
      <c r="A52" s="180" t="s">
        <v>57</v>
      </c>
      <c r="B52" s="145" t="s">
        <v>58</v>
      </c>
      <c r="C52" s="168">
        <v>3240</v>
      </c>
      <c r="D52" s="166">
        <v>288.08</v>
      </c>
      <c r="E52" s="165">
        <v>706.67</v>
      </c>
    </row>
    <row r="53" spans="1:5" x14ac:dyDescent="0.2">
      <c r="A53" s="180" t="s">
        <v>59</v>
      </c>
      <c r="B53" s="145" t="s">
        <v>60</v>
      </c>
      <c r="C53" s="168">
        <v>2060</v>
      </c>
      <c r="D53" s="166">
        <v>73</v>
      </c>
      <c r="E53" s="165">
        <v>194.5</v>
      </c>
    </row>
    <row r="54" spans="1:5" x14ac:dyDescent="0.2">
      <c r="A54" s="180" t="s">
        <v>61</v>
      </c>
      <c r="B54" s="145" t="s">
        <v>62</v>
      </c>
      <c r="C54" s="168">
        <v>2100</v>
      </c>
      <c r="D54" s="166">
        <v>80</v>
      </c>
      <c r="E54" s="165">
        <v>180</v>
      </c>
    </row>
    <row r="55" spans="1:5" x14ac:dyDescent="0.2">
      <c r="A55" s="180" t="s">
        <v>63</v>
      </c>
      <c r="B55" s="145" t="s">
        <v>64</v>
      </c>
      <c r="C55" s="168">
        <v>41860</v>
      </c>
      <c r="D55" s="166">
        <v>1860.2</v>
      </c>
      <c r="E55" s="165">
        <v>6525.68</v>
      </c>
    </row>
    <row r="56" spans="1:5" x14ac:dyDescent="0.2">
      <c r="A56" s="180" t="s">
        <v>65</v>
      </c>
      <c r="B56" s="145" t="s">
        <v>66</v>
      </c>
      <c r="C56" s="168">
        <v>15970</v>
      </c>
      <c r="D56" s="166">
        <v>657.5</v>
      </c>
      <c r="E56" s="165">
        <v>2140</v>
      </c>
    </row>
    <row r="57" spans="1:5" x14ac:dyDescent="0.2">
      <c r="A57" s="180" t="s">
        <v>67</v>
      </c>
      <c r="B57" s="150" t="s">
        <v>68</v>
      </c>
      <c r="C57" s="168">
        <v>9500</v>
      </c>
      <c r="D57" s="166">
        <v>227</v>
      </c>
      <c r="E57" s="165">
        <v>646.20000000000005</v>
      </c>
    </row>
    <row r="58" spans="1:5" x14ac:dyDescent="0.2">
      <c r="A58" s="179" t="s">
        <v>69</v>
      </c>
      <c r="B58" s="145" t="s">
        <v>70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71</v>
      </c>
      <c r="B59" s="147" t="s">
        <v>72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73</v>
      </c>
      <c r="B60" s="151" t="s">
        <v>74</v>
      </c>
      <c r="C60" s="165">
        <v>1000</v>
      </c>
      <c r="D60" s="165">
        <v>0</v>
      </c>
      <c r="E60" s="165">
        <v>0</v>
      </c>
    </row>
    <row r="61" spans="1:5" x14ac:dyDescent="0.2">
      <c r="A61" s="179" t="s">
        <v>75</v>
      </c>
      <c r="B61" s="151" t="s">
        <v>76</v>
      </c>
      <c r="C61" s="165">
        <v>34680</v>
      </c>
      <c r="D61" s="166">
        <v>3484.03</v>
      </c>
      <c r="E61" s="165">
        <v>4771.13</v>
      </c>
    </row>
    <row r="62" spans="1:5" x14ac:dyDescent="0.2">
      <c r="A62" s="180" t="s">
        <v>77</v>
      </c>
      <c r="B62" s="147" t="s">
        <v>78</v>
      </c>
      <c r="C62" s="165">
        <v>1280</v>
      </c>
      <c r="D62" s="165">
        <v>0</v>
      </c>
      <c r="E62" s="165">
        <v>0</v>
      </c>
    </row>
    <row r="63" spans="1:5" x14ac:dyDescent="0.2">
      <c r="A63" s="180" t="s">
        <v>79</v>
      </c>
      <c r="B63" s="147" t="s">
        <v>80</v>
      </c>
      <c r="C63" s="168">
        <v>6780</v>
      </c>
      <c r="D63" s="166">
        <v>281.47000000000003</v>
      </c>
      <c r="E63" s="165">
        <v>281.47000000000003</v>
      </c>
    </row>
    <row r="64" spans="1:5" x14ac:dyDescent="0.2">
      <c r="A64" s="180" t="s">
        <v>81</v>
      </c>
      <c r="B64" s="147" t="s">
        <v>82</v>
      </c>
      <c r="C64" s="168">
        <v>15900</v>
      </c>
      <c r="D64" s="166">
        <v>2476.0500000000002</v>
      </c>
      <c r="E64" s="165">
        <v>3038.55</v>
      </c>
    </row>
    <row r="65" spans="1:5" x14ac:dyDescent="0.2">
      <c r="A65" s="180" t="s">
        <v>83</v>
      </c>
      <c r="B65" s="145" t="s">
        <v>84</v>
      </c>
      <c r="C65" s="168">
        <v>0</v>
      </c>
      <c r="D65" s="165">
        <v>0</v>
      </c>
      <c r="E65" s="165">
        <v>0</v>
      </c>
    </row>
    <row r="66" spans="1:5" x14ac:dyDescent="0.2">
      <c r="A66" s="180" t="s">
        <v>85</v>
      </c>
      <c r="B66" s="147" t="s">
        <v>86</v>
      </c>
      <c r="C66" s="168">
        <v>1540</v>
      </c>
      <c r="D66" s="165">
        <v>202.5</v>
      </c>
      <c r="E66" s="165">
        <v>301</v>
      </c>
    </row>
    <row r="67" spans="1:5" ht="12.75" customHeight="1" x14ac:dyDescent="0.2">
      <c r="A67" s="180" t="s">
        <v>87</v>
      </c>
      <c r="B67" s="147" t="s">
        <v>88</v>
      </c>
      <c r="C67" s="168">
        <v>24400</v>
      </c>
      <c r="D67" s="169">
        <v>5196</v>
      </c>
      <c r="E67" s="165">
        <v>5646</v>
      </c>
    </row>
    <row r="68" spans="1:5" x14ac:dyDescent="0.2">
      <c r="A68" s="179" t="s">
        <v>89</v>
      </c>
      <c r="B68" s="153" t="s">
        <v>90</v>
      </c>
      <c r="C68" s="168">
        <v>5570</v>
      </c>
      <c r="D68" s="166">
        <v>1197.5</v>
      </c>
      <c r="E68" s="165">
        <v>1197.5</v>
      </c>
    </row>
    <row r="69" spans="1:5" ht="13.5" customHeight="1" x14ac:dyDescent="0.2">
      <c r="A69" s="179" t="s">
        <v>91</v>
      </c>
      <c r="B69" s="147" t="s">
        <v>92</v>
      </c>
      <c r="C69" s="165">
        <v>1620</v>
      </c>
      <c r="D69" s="165">
        <v>368.78</v>
      </c>
      <c r="E69" s="165">
        <v>368.78</v>
      </c>
    </row>
    <row r="70" spans="1:5" x14ac:dyDescent="0.2">
      <c r="A70" s="179" t="s">
        <v>93</v>
      </c>
      <c r="B70" s="147" t="s">
        <v>94</v>
      </c>
      <c r="C70" s="165">
        <v>4000</v>
      </c>
      <c r="D70" s="165">
        <v>0</v>
      </c>
      <c r="E70" s="165">
        <v>820.32</v>
      </c>
    </row>
    <row r="71" spans="1:5" x14ac:dyDescent="0.2">
      <c r="A71" s="179" t="s">
        <v>95</v>
      </c>
      <c r="B71" s="154" t="s">
        <v>96</v>
      </c>
      <c r="C71" s="165">
        <v>0</v>
      </c>
      <c r="D71" s="165">
        <v>0</v>
      </c>
      <c r="E71" s="165">
        <v>0</v>
      </c>
    </row>
    <row r="72" spans="1:5" x14ac:dyDescent="0.2">
      <c r="A72" s="179" t="s">
        <v>97</v>
      </c>
      <c r="B72" s="147" t="s">
        <v>98</v>
      </c>
      <c r="C72" s="165">
        <v>13650</v>
      </c>
      <c r="D72" s="166">
        <v>3509.3</v>
      </c>
      <c r="E72" s="165">
        <v>3509.3</v>
      </c>
    </row>
    <row r="73" spans="1:5" x14ac:dyDescent="0.2">
      <c r="A73" s="179" t="s">
        <v>99</v>
      </c>
      <c r="B73" s="154" t="s">
        <v>100</v>
      </c>
      <c r="C73" s="165">
        <v>50</v>
      </c>
      <c r="D73" s="165">
        <v>0</v>
      </c>
      <c r="E73" s="165">
        <v>0</v>
      </c>
    </row>
    <row r="74" spans="1:5" ht="14.25" customHeight="1" x14ac:dyDescent="0.2">
      <c r="A74" s="179" t="s">
        <v>101</v>
      </c>
      <c r="B74" s="147" t="s">
        <v>102</v>
      </c>
      <c r="C74" s="165">
        <v>5710</v>
      </c>
      <c r="D74" s="170">
        <v>205</v>
      </c>
      <c r="E74" s="165">
        <v>205</v>
      </c>
    </row>
    <row r="75" spans="1:5" ht="14.25" customHeight="1" x14ac:dyDescent="0.2">
      <c r="A75" s="179" t="s">
        <v>103</v>
      </c>
      <c r="B75" s="154" t="s">
        <v>104</v>
      </c>
      <c r="C75" s="165">
        <v>1250</v>
      </c>
      <c r="D75" s="170">
        <v>150</v>
      </c>
      <c r="E75" s="165">
        <v>150</v>
      </c>
    </row>
    <row r="76" spans="1:5" x14ac:dyDescent="0.2">
      <c r="A76" s="179" t="s">
        <v>105</v>
      </c>
      <c r="B76" s="147" t="s">
        <v>106</v>
      </c>
      <c r="C76" s="165">
        <v>3990</v>
      </c>
      <c r="D76" s="166">
        <v>429.08</v>
      </c>
      <c r="E76" s="165">
        <v>429.08</v>
      </c>
    </row>
    <row r="77" spans="1:5" x14ac:dyDescent="0.2">
      <c r="A77" s="179" t="s">
        <v>107</v>
      </c>
      <c r="B77" s="154" t="s">
        <v>108</v>
      </c>
      <c r="C77" s="165">
        <v>0</v>
      </c>
      <c r="D77" s="165">
        <v>0</v>
      </c>
      <c r="E77" s="165">
        <v>0</v>
      </c>
    </row>
    <row r="78" spans="1:5" x14ac:dyDescent="0.2">
      <c r="A78" s="178" t="s">
        <v>109</v>
      </c>
      <c r="B78" s="147" t="s">
        <v>110</v>
      </c>
      <c r="C78" s="165">
        <v>45150</v>
      </c>
      <c r="D78" s="166">
        <v>396.8</v>
      </c>
      <c r="E78" s="165">
        <v>1326.8</v>
      </c>
    </row>
    <row r="79" spans="1:5" x14ac:dyDescent="0.2">
      <c r="A79" s="178" t="s">
        <v>111</v>
      </c>
      <c r="B79" s="156" t="s">
        <v>112</v>
      </c>
      <c r="C79" s="165">
        <v>180</v>
      </c>
      <c r="D79" s="166">
        <v>0</v>
      </c>
      <c r="E79" s="165">
        <v>0</v>
      </c>
    </row>
    <row r="80" spans="1:5" x14ac:dyDescent="0.2">
      <c r="A80" s="178" t="s">
        <v>113</v>
      </c>
      <c r="B80" s="147" t="s">
        <v>114</v>
      </c>
      <c r="C80" s="165">
        <v>1000</v>
      </c>
      <c r="D80" s="165">
        <v>0</v>
      </c>
      <c r="E80" s="165">
        <v>40.950000000000003</v>
      </c>
    </row>
    <row r="81" spans="1:5" x14ac:dyDescent="0.2">
      <c r="A81" s="177" t="s">
        <v>115</v>
      </c>
      <c r="B81" s="147" t="s">
        <v>116</v>
      </c>
      <c r="C81" s="165">
        <v>2000</v>
      </c>
      <c r="D81" s="165">
        <v>0</v>
      </c>
      <c r="E81" s="165">
        <v>0</v>
      </c>
    </row>
    <row r="82" spans="1:5" x14ac:dyDescent="0.2">
      <c r="A82" s="176">
        <v>1251</v>
      </c>
      <c r="B82" s="154" t="s">
        <v>117</v>
      </c>
      <c r="C82" s="165">
        <v>0</v>
      </c>
      <c r="D82" s="165">
        <v>0</v>
      </c>
      <c r="E82" s="165">
        <v>0</v>
      </c>
    </row>
    <row r="83" spans="1:5" x14ac:dyDescent="0.2">
      <c r="A83" s="174">
        <v>1259</v>
      </c>
      <c r="B83" s="147" t="s">
        <v>118</v>
      </c>
      <c r="C83" s="165">
        <v>630</v>
      </c>
      <c r="D83" s="165">
        <v>0</v>
      </c>
      <c r="E83" s="165">
        <v>0</v>
      </c>
    </row>
    <row r="84" spans="1:5" x14ac:dyDescent="0.2">
      <c r="A84" s="175">
        <v>1261</v>
      </c>
      <c r="B84" s="147" t="s">
        <v>119</v>
      </c>
      <c r="C84" s="168">
        <v>3420</v>
      </c>
      <c r="D84" s="166">
        <v>480.79</v>
      </c>
      <c r="E84" s="165">
        <v>510.94</v>
      </c>
    </row>
    <row r="85" spans="1:5" x14ac:dyDescent="0.2">
      <c r="A85" s="175">
        <v>1292</v>
      </c>
      <c r="B85" s="145" t="s">
        <v>120</v>
      </c>
      <c r="C85" s="168">
        <v>210</v>
      </c>
      <c r="D85" s="165">
        <v>0</v>
      </c>
      <c r="E85" s="165">
        <v>0</v>
      </c>
    </row>
    <row r="86" spans="1:5" x14ac:dyDescent="0.2">
      <c r="A86" s="175">
        <v>1293</v>
      </c>
      <c r="B86" s="145" t="s">
        <v>121</v>
      </c>
      <c r="C86" s="168">
        <v>100</v>
      </c>
      <c r="D86" s="165">
        <v>0</v>
      </c>
      <c r="E86" s="165">
        <v>0</v>
      </c>
    </row>
    <row r="87" spans="1:5" x14ac:dyDescent="0.2">
      <c r="A87" s="175">
        <v>1381</v>
      </c>
      <c r="B87" s="147" t="s">
        <v>122</v>
      </c>
      <c r="C87" s="168">
        <v>2140</v>
      </c>
      <c r="D87" s="166">
        <v>75</v>
      </c>
      <c r="E87" s="165">
        <v>187.6</v>
      </c>
    </row>
    <row r="88" spans="1:5" x14ac:dyDescent="0.2">
      <c r="A88" s="175">
        <v>1413</v>
      </c>
      <c r="B88" s="145" t="s">
        <v>123</v>
      </c>
      <c r="C88" s="168">
        <v>300</v>
      </c>
      <c r="D88" s="165">
        <v>0</v>
      </c>
      <c r="E88" s="165">
        <v>0</v>
      </c>
    </row>
    <row r="89" spans="1:5" x14ac:dyDescent="0.2">
      <c r="A89" s="175">
        <v>1429</v>
      </c>
      <c r="B89" s="145" t="s">
        <v>124</v>
      </c>
      <c r="C89" s="168">
        <v>150</v>
      </c>
      <c r="D89" s="165">
        <v>0</v>
      </c>
      <c r="E89" s="165">
        <v>0</v>
      </c>
    </row>
    <row r="90" spans="1:5" x14ac:dyDescent="0.2">
      <c r="A90" s="175">
        <v>1439</v>
      </c>
      <c r="B90" s="147" t="s">
        <v>125</v>
      </c>
      <c r="C90" s="168">
        <v>3600</v>
      </c>
      <c r="D90" s="166">
        <v>440.46</v>
      </c>
      <c r="E90" s="165">
        <v>440.46</v>
      </c>
    </row>
    <row r="91" spans="1:5" x14ac:dyDescent="0.2">
      <c r="A91" s="174">
        <v>1611</v>
      </c>
      <c r="B91" s="153" t="s">
        <v>126</v>
      </c>
      <c r="C91" s="165">
        <v>7300</v>
      </c>
      <c r="D91" s="166">
        <v>1134.3499999999999</v>
      </c>
      <c r="E91" s="165">
        <v>1134.3499999999999</v>
      </c>
    </row>
    <row r="92" spans="1:5" x14ac:dyDescent="0.2">
      <c r="A92" s="174">
        <v>1731</v>
      </c>
      <c r="B92" s="147" t="s">
        <v>127</v>
      </c>
      <c r="C92" s="165">
        <v>2800</v>
      </c>
      <c r="D92" s="165">
        <v>50</v>
      </c>
      <c r="E92" s="165">
        <v>85</v>
      </c>
    </row>
    <row r="93" spans="1:5" x14ac:dyDescent="0.2">
      <c r="A93" s="174">
        <v>1899</v>
      </c>
      <c r="B93" s="147" t="s">
        <v>128</v>
      </c>
      <c r="C93" s="165">
        <v>1070</v>
      </c>
      <c r="D93" s="166">
        <v>368.48</v>
      </c>
      <c r="E93" s="165">
        <v>368.48</v>
      </c>
    </row>
    <row r="94" spans="1:5" x14ac:dyDescent="0.2">
      <c r="A94" s="174">
        <v>2511</v>
      </c>
      <c r="B94" s="147" t="s">
        <v>129</v>
      </c>
      <c r="C94" s="165">
        <v>1000</v>
      </c>
      <c r="D94" s="165">
        <v>0</v>
      </c>
      <c r="E94" s="165">
        <v>0</v>
      </c>
    </row>
    <row r="95" spans="1:5" x14ac:dyDescent="0.2">
      <c r="A95" s="174">
        <v>2529</v>
      </c>
      <c r="B95" s="147" t="s">
        <v>130</v>
      </c>
      <c r="C95" s="165">
        <v>1000</v>
      </c>
      <c r="D95" s="165">
        <v>0</v>
      </c>
      <c r="E95" s="165">
        <v>0</v>
      </c>
    </row>
    <row r="96" spans="1:5" x14ac:dyDescent="0.2">
      <c r="A96" s="174">
        <v>3199</v>
      </c>
      <c r="B96" s="147" t="s">
        <v>131</v>
      </c>
      <c r="C96" s="165">
        <v>10000</v>
      </c>
      <c r="D96" s="166">
        <v>8.8699999999999992</v>
      </c>
      <c r="E96" s="165">
        <v>128.87</v>
      </c>
    </row>
    <row r="97" spans="1:5" x14ac:dyDescent="0.2">
      <c r="A97" s="174">
        <v>3311</v>
      </c>
      <c r="B97" s="147" t="s">
        <v>132</v>
      </c>
      <c r="C97" s="165">
        <v>1000</v>
      </c>
      <c r="D97" s="166">
        <v>0</v>
      </c>
      <c r="E97" s="165">
        <v>0</v>
      </c>
    </row>
    <row r="98" spans="1:5" x14ac:dyDescent="0.2">
      <c r="A98" s="174">
        <v>3352</v>
      </c>
      <c r="B98" s="147" t="s">
        <v>133</v>
      </c>
      <c r="C98" s="165">
        <v>500</v>
      </c>
      <c r="D98" s="166">
        <v>19.28</v>
      </c>
      <c r="E98" s="165">
        <v>19.28</v>
      </c>
    </row>
    <row r="99" spans="1:5" x14ac:dyDescent="0.2">
      <c r="A99" s="174">
        <v>3359</v>
      </c>
      <c r="B99" s="147" t="s">
        <v>134</v>
      </c>
      <c r="C99" s="165">
        <v>6000</v>
      </c>
      <c r="D99" s="166">
        <v>170.38</v>
      </c>
      <c r="E99" s="165">
        <v>170.38</v>
      </c>
    </row>
    <row r="100" spans="1:5" ht="25.5" x14ac:dyDescent="0.2">
      <c r="A100" s="174">
        <v>3366</v>
      </c>
      <c r="B100" s="157" t="s">
        <v>135</v>
      </c>
      <c r="C100" s="165">
        <v>30000</v>
      </c>
      <c r="D100" s="166">
        <v>2137.87</v>
      </c>
      <c r="E100" s="165">
        <v>2137.87</v>
      </c>
    </row>
    <row r="101" spans="1:5" ht="25.5" x14ac:dyDescent="0.2">
      <c r="A101" s="174">
        <v>3371</v>
      </c>
      <c r="B101" s="157" t="s">
        <v>136</v>
      </c>
      <c r="C101" s="165">
        <v>212000</v>
      </c>
      <c r="D101" s="166">
        <v>16671.5</v>
      </c>
      <c r="E101" s="165">
        <v>16671.5</v>
      </c>
    </row>
    <row r="102" spans="1:5" x14ac:dyDescent="0.2">
      <c r="A102" s="174">
        <v>3391</v>
      </c>
      <c r="B102" s="147" t="s">
        <v>137</v>
      </c>
      <c r="C102" s="165">
        <v>100000</v>
      </c>
      <c r="D102" s="166">
        <v>5104.03</v>
      </c>
      <c r="E102" s="165">
        <v>5104.03</v>
      </c>
    </row>
    <row r="103" spans="1:5" x14ac:dyDescent="0.2">
      <c r="A103" s="174">
        <v>3399</v>
      </c>
      <c r="B103" s="147" t="s">
        <v>138</v>
      </c>
      <c r="C103" s="165">
        <v>500</v>
      </c>
      <c r="D103" s="166">
        <v>0.5</v>
      </c>
      <c r="E103" s="165">
        <v>0.5</v>
      </c>
    </row>
    <row r="104" spans="1:5" x14ac:dyDescent="0.2">
      <c r="A104" s="174">
        <v>7112</v>
      </c>
      <c r="B104" s="147" t="s">
        <v>139</v>
      </c>
      <c r="C104" s="165">
        <v>1800</v>
      </c>
      <c r="D104" s="165">
        <v>0</v>
      </c>
      <c r="E104" s="165">
        <v>0</v>
      </c>
    </row>
    <row r="105" spans="1:5" ht="14.25" customHeight="1" x14ac:dyDescent="0.2">
      <c r="A105" s="174">
        <v>7123</v>
      </c>
      <c r="B105" s="151" t="s">
        <v>140</v>
      </c>
      <c r="C105" s="165">
        <v>2950</v>
      </c>
      <c r="D105" s="165">
        <v>100</v>
      </c>
      <c r="E105" s="165">
        <v>100</v>
      </c>
    </row>
    <row r="106" spans="1:5" ht="14.25" customHeight="1" x14ac:dyDescent="0.2">
      <c r="A106" s="174">
        <v>7129</v>
      </c>
      <c r="B106" s="145" t="s">
        <v>141</v>
      </c>
      <c r="C106" s="165">
        <v>320</v>
      </c>
      <c r="D106" s="165">
        <v>0</v>
      </c>
      <c r="E106" s="165">
        <v>0</v>
      </c>
    </row>
    <row r="107" spans="1:5" ht="14.25" customHeight="1" x14ac:dyDescent="0.2">
      <c r="A107" s="174">
        <v>9459</v>
      </c>
      <c r="B107" s="145" t="s">
        <v>182</v>
      </c>
      <c r="C107" s="165">
        <v>1166665.1100000001</v>
      </c>
      <c r="D107" s="165">
        <v>0</v>
      </c>
      <c r="E107" s="165">
        <v>0</v>
      </c>
    </row>
    <row r="108" spans="1:5" ht="14.25" customHeight="1" x14ac:dyDescent="0.2">
      <c r="A108" s="174">
        <v>9854</v>
      </c>
      <c r="B108" s="145" t="s">
        <v>181</v>
      </c>
      <c r="C108" s="165">
        <v>90000</v>
      </c>
      <c r="D108" s="165">
        <v>41365.07</v>
      </c>
      <c r="E108" s="165">
        <v>0</v>
      </c>
    </row>
    <row r="109" spans="1:5" x14ac:dyDescent="0.2">
      <c r="A109" s="173"/>
      <c r="B109" s="164" t="s">
        <v>142</v>
      </c>
      <c r="C109" s="171">
        <v>7000</v>
      </c>
      <c r="D109" s="165">
        <v>0</v>
      </c>
      <c r="E109" s="165">
        <v>0</v>
      </c>
    </row>
    <row r="110" spans="1:5" ht="14.25" x14ac:dyDescent="0.2">
      <c r="A110" s="172"/>
      <c r="B110" s="159" t="s">
        <v>28</v>
      </c>
      <c r="C110" s="167">
        <v>2619555.1100000003</v>
      </c>
      <c r="D110" s="167">
        <v>145471.81</v>
      </c>
      <c r="E110" s="167">
        <v>115729.53000000003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30" t="s">
        <v>29</v>
      </c>
      <c r="C112" s="29"/>
    </row>
    <row r="113" spans="1:5" ht="14.25" x14ac:dyDescent="0.2">
      <c r="A113" s="27"/>
      <c r="B113" s="31" t="s">
        <v>143</v>
      </c>
      <c r="C113" s="29"/>
    </row>
    <row r="114" spans="1:5" ht="14.25" x14ac:dyDescent="0.2">
      <c r="A114" s="27"/>
      <c r="B114" s="31" t="s">
        <v>144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D116" sqref="D116"/>
    </sheetView>
  </sheetViews>
  <sheetFormatPr defaultColWidth="9.140625" defaultRowHeight="12.75" x14ac:dyDescent="0.2"/>
  <cols>
    <col min="1" max="1" width="6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146</v>
      </c>
    </row>
    <row r="6" spans="1:5" ht="15" x14ac:dyDescent="0.25">
      <c r="A6" s="340" t="s">
        <v>193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83"/>
      <c r="B8" s="183"/>
      <c r="C8" s="183"/>
      <c r="D8" s="183"/>
      <c r="E8" s="183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5800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7369.25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1108.73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1140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0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/>
      <c r="E18" s="166">
        <v>21</v>
      </c>
    </row>
    <row r="19" spans="1:5" x14ac:dyDescent="0.2">
      <c r="A19" s="182">
        <v>5252</v>
      </c>
      <c r="B19" s="134" t="s">
        <v>16</v>
      </c>
      <c r="C19" s="165">
        <v>500</v>
      </c>
      <c r="D19" s="166"/>
      <c r="E19" s="166">
        <v>19.28</v>
      </c>
    </row>
    <row r="20" spans="1:5" x14ac:dyDescent="0.2">
      <c r="A20" s="182">
        <v>5259</v>
      </c>
      <c r="B20" s="134" t="s">
        <v>17</v>
      </c>
      <c r="C20" s="165">
        <v>6000</v>
      </c>
      <c r="D20" s="166"/>
      <c r="E20" s="166">
        <v>270.88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/>
      <c r="E21" s="166">
        <v>2127.92</v>
      </c>
    </row>
    <row r="22" spans="1:5" x14ac:dyDescent="0.2">
      <c r="A22" s="182">
        <v>5271</v>
      </c>
      <c r="B22" s="134" t="s">
        <v>19</v>
      </c>
      <c r="C22" s="165">
        <v>212000</v>
      </c>
      <c r="D22" s="166"/>
      <c r="E22" s="166">
        <v>16597.84</v>
      </c>
    </row>
    <row r="23" spans="1:5" x14ac:dyDescent="0.2">
      <c r="A23" s="138">
        <v>5291</v>
      </c>
      <c r="B23" s="138" t="s">
        <v>20</v>
      </c>
      <c r="C23" s="165">
        <v>100000</v>
      </c>
      <c r="D23" s="165"/>
      <c r="E23" s="165">
        <v>4705.7</v>
      </c>
    </row>
    <row r="24" spans="1:5" x14ac:dyDescent="0.2">
      <c r="A24" s="138">
        <v>5299</v>
      </c>
      <c r="B24" s="138" t="s">
        <v>21</v>
      </c>
      <c r="C24" s="165">
        <v>500</v>
      </c>
      <c r="D24" s="166"/>
      <c r="E24" s="166">
        <v>0.42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5689.42</v>
      </c>
    </row>
    <row r="27" spans="1:5" x14ac:dyDescent="0.2">
      <c r="A27" s="164">
        <v>5681</v>
      </c>
      <c r="B27" s="135" t="s">
        <v>23</v>
      </c>
      <c r="C27" s="165">
        <v>200000</v>
      </c>
      <c r="D27" s="166"/>
      <c r="E27" s="165">
        <v>13970.3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15084.27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285.58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3304.96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16550.39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v>2400965.1100000003</v>
      </c>
      <c r="D33" s="167">
        <v>0</v>
      </c>
      <c r="E33" s="167">
        <v>94045.94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194</v>
      </c>
    </row>
    <row r="37" spans="1:5" x14ac:dyDescent="0.2">
      <c r="A37" s="13"/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v>38791.5</v>
      </c>
      <c r="E40" s="165">
        <v>38726.300000000003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v>910</v>
      </c>
      <c r="E41" s="165">
        <v>910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v>1005.87</v>
      </c>
      <c r="E42" s="165">
        <v>1003.16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v>1900</v>
      </c>
      <c r="E43" s="165">
        <v>1900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v>200</v>
      </c>
      <c r="E44" s="165">
        <v>193.33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v>2320</v>
      </c>
      <c r="E45" s="165">
        <v>2320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v>0</v>
      </c>
      <c r="E47" s="165">
        <v>0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v>0</v>
      </c>
      <c r="E48" s="165">
        <v>0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v>10915.78</v>
      </c>
      <c r="E49" s="165">
        <v>10899.09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v>67.489999999999995</v>
      </c>
      <c r="E50" s="165">
        <v>67.489999999999995</v>
      </c>
    </row>
    <row r="51" spans="1:5" x14ac:dyDescent="0.2">
      <c r="A51" s="180" t="s">
        <v>55</v>
      </c>
      <c r="B51" s="147" t="s">
        <v>56</v>
      </c>
      <c r="C51" s="168">
        <v>0</v>
      </c>
      <c r="D51" s="166">
        <v>0</v>
      </c>
      <c r="E51" s="165">
        <v>0</v>
      </c>
    </row>
    <row r="52" spans="1:5" x14ac:dyDescent="0.2">
      <c r="A52" s="180" t="s">
        <v>57</v>
      </c>
      <c r="B52" s="145" t="s">
        <v>58</v>
      </c>
      <c r="C52" s="168">
        <v>3240</v>
      </c>
      <c r="D52" s="166">
        <v>418.59</v>
      </c>
      <c r="E52" s="165">
        <v>0</v>
      </c>
    </row>
    <row r="53" spans="1:5" x14ac:dyDescent="0.2">
      <c r="A53" s="180" t="s">
        <v>59</v>
      </c>
      <c r="B53" s="145" t="s">
        <v>60</v>
      </c>
      <c r="C53" s="168">
        <v>2060</v>
      </c>
      <c r="D53" s="166">
        <v>121.5</v>
      </c>
      <c r="E53" s="165">
        <v>0</v>
      </c>
    </row>
    <row r="54" spans="1:5" x14ac:dyDescent="0.2">
      <c r="A54" s="180" t="s">
        <v>61</v>
      </c>
      <c r="B54" s="145" t="s">
        <v>62</v>
      </c>
      <c r="C54" s="168">
        <v>2100</v>
      </c>
      <c r="D54" s="166">
        <v>100</v>
      </c>
      <c r="E54" s="165">
        <v>0</v>
      </c>
    </row>
    <row r="55" spans="1:5" x14ac:dyDescent="0.2">
      <c r="A55" s="180" t="s">
        <v>63</v>
      </c>
      <c r="B55" s="145" t="s">
        <v>64</v>
      </c>
      <c r="C55" s="168">
        <v>41860</v>
      </c>
      <c r="D55" s="166">
        <v>4970.4799999999996</v>
      </c>
      <c r="E55" s="165">
        <v>1082.5</v>
      </c>
    </row>
    <row r="56" spans="1:5" x14ac:dyDescent="0.2">
      <c r="A56" s="180" t="s">
        <v>65</v>
      </c>
      <c r="B56" s="145" t="s">
        <v>66</v>
      </c>
      <c r="C56" s="168">
        <v>15970</v>
      </c>
      <c r="D56" s="166">
        <v>1700</v>
      </c>
      <c r="E56" s="165">
        <v>792.5</v>
      </c>
    </row>
    <row r="57" spans="1:5" x14ac:dyDescent="0.2">
      <c r="A57" s="180" t="s">
        <v>67</v>
      </c>
      <c r="B57" s="150" t="s">
        <v>68</v>
      </c>
      <c r="C57" s="168">
        <v>9500</v>
      </c>
      <c r="D57" s="166">
        <v>471.7</v>
      </c>
      <c r="E57" s="165">
        <v>162.5</v>
      </c>
    </row>
    <row r="58" spans="1:5" x14ac:dyDescent="0.2">
      <c r="A58" s="179" t="s">
        <v>69</v>
      </c>
      <c r="B58" s="145" t="s">
        <v>70</v>
      </c>
      <c r="C58" s="168">
        <v>1000</v>
      </c>
      <c r="D58" s="165">
        <v>0</v>
      </c>
      <c r="E58" s="165">
        <v>0</v>
      </c>
    </row>
    <row r="59" spans="1:5" x14ac:dyDescent="0.2">
      <c r="A59" s="179" t="s">
        <v>71</v>
      </c>
      <c r="B59" s="147" t="s">
        <v>72</v>
      </c>
      <c r="C59" s="165">
        <v>1000</v>
      </c>
      <c r="D59" s="165">
        <v>0</v>
      </c>
      <c r="E59" s="165">
        <v>0</v>
      </c>
    </row>
    <row r="60" spans="1:5" x14ac:dyDescent="0.2">
      <c r="A60" s="179" t="s">
        <v>73</v>
      </c>
      <c r="B60" s="151" t="s">
        <v>74</v>
      </c>
      <c r="C60" s="165">
        <v>1000</v>
      </c>
      <c r="D60" s="165">
        <v>0</v>
      </c>
      <c r="E60" s="165">
        <v>0</v>
      </c>
    </row>
    <row r="61" spans="1:5" x14ac:dyDescent="0.2">
      <c r="A61" s="179" t="s">
        <v>75</v>
      </c>
      <c r="B61" s="151" t="s">
        <v>76</v>
      </c>
      <c r="C61" s="165">
        <v>34680</v>
      </c>
      <c r="D61" s="166">
        <v>2547.48</v>
      </c>
      <c r="E61" s="165">
        <v>1260.3800000000001</v>
      </c>
    </row>
    <row r="62" spans="1:5" x14ac:dyDescent="0.2">
      <c r="A62" s="180" t="s">
        <v>77</v>
      </c>
      <c r="B62" s="147" t="s">
        <v>78</v>
      </c>
      <c r="C62" s="165">
        <v>1280</v>
      </c>
      <c r="D62" s="165">
        <v>0</v>
      </c>
      <c r="E62" s="165">
        <v>0</v>
      </c>
    </row>
    <row r="63" spans="1:5" x14ac:dyDescent="0.2">
      <c r="A63" s="180" t="s">
        <v>79</v>
      </c>
      <c r="B63" s="147" t="s">
        <v>80</v>
      </c>
      <c r="C63" s="168">
        <v>6780</v>
      </c>
      <c r="D63" s="166">
        <v>0</v>
      </c>
      <c r="E63" s="165">
        <v>0</v>
      </c>
    </row>
    <row r="64" spans="1:5" x14ac:dyDescent="0.2">
      <c r="A64" s="180" t="s">
        <v>81</v>
      </c>
      <c r="B64" s="147" t="s">
        <v>82</v>
      </c>
      <c r="C64" s="168">
        <v>15900</v>
      </c>
      <c r="D64" s="166">
        <v>830.03</v>
      </c>
      <c r="E64" s="165">
        <v>267.52999999999997</v>
      </c>
    </row>
    <row r="65" spans="1:5" x14ac:dyDescent="0.2">
      <c r="A65" s="180" t="s">
        <v>83</v>
      </c>
      <c r="B65" s="145" t="s">
        <v>84</v>
      </c>
      <c r="C65" s="168">
        <v>0</v>
      </c>
      <c r="D65" s="165">
        <v>0</v>
      </c>
      <c r="E65" s="165">
        <v>0</v>
      </c>
    </row>
    <row r="66" spans="1:5" x14ac:dyDescent="0.2">
      <c r="A66" s="180" t="s">
        <v>85</v>
      </c>
      <c r="B66" s="147" t="s">
        <v>86</v>
      </c>
      <c r="C66" s="168">
        <v>1540</v>
      </c>
      <c r="D66" s="165">
        <v>37.5</v>
      </c>
      <c r="E66" s="165">
        <v>0</v>
      </c>
    </row>
    <row r="67" spans="1:5" ht="12.75" customHeight="1" x14ac:dyDescent="0.2">
      <c r="A67" s="180" t="s">
        <v>87</v>
      </c>
      <c r="B67" s="147" t="s">
        <v>88</v>
      </c>
      <c r="C67" s="168">
        <v>24400</v>
      </c>
      <c r="D67" s="169">
        <v>1232</v>
      </c>
      <c r="E67" s="165">
        <v>782</v>
      </c>
    </row>
    <row r="68" spans="1:5" x14ac:dyDescent="0.2">
      <c r="A68" s="179" t="s">
        <v>89</v>
      </c>
      <c r="B68" s="153" t="s">
        <v>90</v>
      </c>
      <c r="C68" s="168">
        <v>5570</v>
      </c>
      <c r="D68" s="166">
        <v>237.5</v>
      </c>
      <c r="E68" s="165">
        <v>237.5</v>
      </c>
    </row>
    <row r="69" spans="1:5" ht="13.5" customHeight="1" x14ac:dyDescent="0.2">
      <c r="A69" s="179" t="s">
        <v>91</v>
      </c>
      <c r="B69" s="147" t="s">
        <v>92</v>
      </c>
      <c r="C69" s="165">
        <v>1620</v>
      </c>
      <c r="D69" s="165">
        <v>0</v>
      </c>
      <c r="E69" s="165">
        <v>0</v>
      </c>
    </row>
    <row r="70" spans="1:5" x14ac:dyDescent="0.2">
      <c r="A70" s="179" t="s">
        <v>93</v>
      </c>
      <c r="B70" s="147" t="s">
        <v>94</v>
      </c>
      <c r="C70" s="165">
        <v>4000</v>
      </c>
      <c r="D70" s="165">
        <v>820.32</v>
      </c>
      <c r="E70" s="165">
        <v>0</v>
      </c>
    </row>
    <row r="71" spans="1:5" x14ac:dyDescent="0.2">
      <c r="A71" s="179" t="s">
        <v>95</v>
      </c>
      <c r="B71" s="154" t="s">
        <v>96</v>
      </c>
      <c r="C71" s="165">
        <v>0</v>
      </c>
      <c r="D71" s="165">
        <v>0</v>
      </c>
      <c r="E71" s="165">
        <v>0</v>
      </c>
    </row>
    <row r="72" spans="1:5" x14ac:dyDescent="0.2">
      <c r="A72" s="179" t="s">
        <v>97</v>
      </c>
      <c r="B72" s="147" t="s">
        <v>98</v>
      </c>
      <c r="C72" s="165">
        <v>13650</v>
      </c>
      <c r="D72" s="166">
        <v>0</v>
      </c>
      <c r="E72" s="165">
        <v>0</v>
      </c>
    </row>
    <row r="73" spans="1:5" x14ac:dyDescent="0.2">
      <c r="A73" s="179" t="s">
        <v>99</v>
      </c>
      <c r="B73" s="154" t="s">
        <v>100</v>
      </c>
      <c r="C73" s="165">
        <v>50</v>
      </c>
      <c r="D73" s="165">
        <v>0</v>
      </c>
      <c r="E73" s="165">
        <v>0</v>
      </c>
    </row>
    <row r="74" spans="1:5" ht="14.25" customHeight="1" x14ac:dyDescent="0.2">
      <c r="A74" s="179" t="s">
        <v>101</v>
      </c>
      <c r="B74" s="147" t="s">
        <v>102</v>
      </c>
      <c r="C74" s="165">
        <v>5710</v>
      </c>
      <c r="D74" s="170">
        <v>125</v>
      </c>
      <c r="E74" s="165">
        <v>125</v>
      </c>
    </row>
    <row r="75" spans="1:5" ht="14.25" customHeight="1" x14ac:dyDescent="0.2">
      <c r="A75" s="179" t="s">
        <v>103</v>
      </c>
      <c r="B75" s="154" t="s">
        <v>104</v>
      </c>
      <c r="C75" s="165">
        <v>1250</v>
      </c>
      <c r="D75" s="170">
        <v>0</v>
      </c>
      <c r="E75" s="165">
        <v>0</v>
      </c>
    </row>
    <row r="76" spans="1:5" x14ac:dyDescent="0.2">
      <c r="A76" s="179" t="s">
        <v>105</v>
      </c>
      <c r="B76" s="147" t="s">
        <v>106</v>
      </c>
      <c r="C76" s="165">
        <v>3990</v>
      </c>
      <c r="D76" s="166">
        <v>50</v>
      </c>
      <c r="E76" s="165">
        <v>50</v>
      </c>
    </row>
    <row r="77" spans="1:5" x14ac:dyDescent="0.2">
      <c r="A77" s="179" t="s">
        <v>107</v>
      </c>
      <c r="B77" s="154" t="s">
        <v>108</v>
      </c>
      <c r="C77" s="165">
        <v>0</v>
      </c>
      <c r="D77" s="165">
        <v>0</v>
      </c>
      <c r="E77" s="165">
        <v>0</v>
      </c>
    </row>
    <row r="78" spans="1:5" x14ac:dyDescent="0.2">
      <c r="A78" s="178" t="s">
        <v>109</v>
      </c>
      <c r="B78" s="147" t="s">
        <v>110</v>
      </c>
      <c r="C78" s="165">
        <v>45150</v>
      </c>
      <c r="D78" s="166">
        <v>1413.6</v>
      </c>
      <c r="E78" s="165">
        <v>483.6</v>
      </c>
    </row>
    <row r="79" spans="1:5" x14ac:dyDescent="0.2">
      <c r="A79" s="178" t="s">
        <v>111</v>
      </c>
      <c r="B79" s="156" t="s">
        <v>112</v>
      </c>
      <c r="C79" s="165">
        <v>180</v>
      </c>
      <c r="D79" s="166">
        <v>0</v>
      </c>
      <c r="E79" s="165">
        <v>0</v>
      </c>
    </row>
    <row r="80" spans="1:5" x14ac:dyDescent="0.2">
      <c r="A80" s="178" t="s">
        <v>113</v>
      </c>
      <c r="B80" s="147" t="s">
        <v>114</v>
      </c>
      <c r="C80" s="165">
        <v>1000</v>
      </c>
      <c r="D80" s="165">
        <v>122.85</v>
      </c>
      <c r="E80" s="165">
        <v>81.900000000000006</v>
      </c>
    </row>
    <row r="81" spans="1:5" x14ac:dyDescent="0.2">
      <c r="A81" s="177" t="s">
        <v>115</v>
      </c>
      <c r="B81" s="147" t="s">
        <v>116</v>
      </c>
      <c r="C81" s="165">
        <v>2000</v>
      </c>
      <c r="D81" s="165">
        <v>0</v>
      </c>
      <c r="E81" s="165">
        <v>0</v>
      </c>
    </row>
    <row r="82" spans="1:5" x14ac:dyDescent="0.2">
      <c r="A82" s="176">
        <v>1251</v>
      </c>
      <c r="B82" s="154" t="s">
        <v>117</v>
      </c>
      <c r="C82" s="165">
        <v>0</v>
      </c>
      <c r="D82" s="165">
        <v>0</v>
      </c>
      <c r="E82" s="165">
        <v>0</v>
      </c>
    </row>
    <row r="83" spans="1:5" x14ac:dyDescent="0.2">
      <c r="A83" s="174">
        <v>1259</v>
      </c>
      <c r="B83" s="147" t="s">
        <v>118</v>
      </c>
      <c r="C83" s="165">
        <v>630</v>
      </c>
      <c r="D83" s="165">
        <v>0</v>
      </c>
      <c r="E83" s="165">
        <v>0</v>
      </c>
    </row>
    <row r="84" spans="1:5" x14ac:dyDescent="0.2">
      <c r="A84" s="175">
        <v>1261</v>
      </c>
      <c r="B84" s="147" t="s">
        <v>119</v>
      </c>
      <c r="C84" s="168">
        <v>3420</v>
      </c>
      <c r="D84" s="166">
        <v>175.08</v>
      </c>
      <c r="E84" s="165">
        <v>144.93</v>
      </c>
    </row>
    <row r="85" spans="1:5" x14ac:dyDescent="0.2">
      <c r="A85" s="175">
        <v>1292</v>
      </c>
      <c r="B85" s="145" t="s">
        <v>120</v>
      </c>
      <c r="C85" s="168">
        <v>210</v>
      </c>
      <c r="D85" s="165">
        <v>0</v>
      </c>
      <c r="E85" s="165">
        <v>0</v>
      </c>
    </row>
    <row r="86" spans="1:5" x14ac:dyDescent="0.2">
      <c r="A86" s="175">
        <v>1293</v>
      </c>
      <c r="B86" s="145" t="s">
        <v>121</v>
      </c>
      <c r="C86" s="168">
        <v>100</v>
      </c>
      <c r="D86" s="165">
        <v>0</v>
      </c>
      <c r="E86" s="165">
        <v>0</v>
      </c>
    </row>
    <row r="87" spans="1:5" x14ac:dyDescent="0.2">
      <c r="A87" s="175">
        <v>1381</v>
      </c>
      <c r="B87" s="147" t="s">
        <v>122</v>
      </c>
      <c r="C87" s="168">
        <v>2140</v>
      </c>
      <c r="D87" s="166">
        <v>112.6</v>
      </c>
      <c r="E87" s="165">
        <v>0</v>
      </c>
    </row>
    <row r="88" spans="1:5" x14ac:dyDescent="0.2">
      <c r="A88" s="175">
        <v>1413</v>
      </c>
      <c r="B88" s="145" t="s">
        <v>123</v>
      </c>
      <c r="C88" s="168">
        <v>300</v>
      </c>
      <c r="D88" s="165">
        <v>0</v>
      </c>
      <c r="E88" s="165">
        <v>0</v>
      </c>
    </row>
    <row r="89" spans="1:5" x14ac:dyDescent="0.2">
      <c r="A89" s="175">
        <v>1429</v>
      </c>
      <c r="B89" s="145" t="s">
        <v>124</v>
      </c>
      <c r="C89" s="168">
        <v>150</v>
      </c>
      <c r="D89" s="165">
        <v>0</v>
      </c>
      <c r="E89" s="165">
        <v>0</v>
      </c>
    </row>
    <row r="90" spans="1:5" x14ac:dyDescent="0.2">
      <c r="A90" s="175">
        <v>1439</v>
      </c>
      <c r="B90" s="147" t="s">
        <v>125</v>
      </c>
      <c r="C90" s="168">
        <v>3600</v>
      </c>
      <c r="D90" s="166">
        <v>324.22000000000003</v>
      </c>
      <c r="E90" s="165">
        <v>324.22000000000003</v>
      </c>
    </row>
    <row r="91" spans="1:5" x14ac:dyDescent="0.2">
      <c r="A91" s="174">
        <v>1611</v>
      </c>
      <c r="B91" s="153" t="s">
        <v>126</v>
      </c>
      <c r="C91" s="165">
        <v>7300</v>
      </c>
      <c r="D91" s="166">
        <v>650</v>
      </c>
      <c r="E91" s="165">
        <v>650</v>
      </c>
    </row>
    <row r="92" spans="1:5" x14ac:dyDescent="0.2">
      <c r="A92" s="174">
        <v>1731</v>
      </c>
      <c r="B92" s="147" t="s">
        <v>127</v>
      </c>
      <c r="C92" s="165">
        <v>2800</v>
      </c>
      <c r="D92" s="165">
        <v>305.7</v>
      </c>
      <c r="E92" s="165">
        <v>270.7</v>
      </c>
    </row>
    <row r="93" spans="1:5" x14ac:dyDescent="0.2">
      <c r="A93" s="174">
        <v>1899</v>
      </c>
      <c r="B93" s="147" t="s">
        <v>128</v>
      </c>
      <c r="C93" s="165">
        <v>1070</v>
      </c>
      <c r="D93" s="166">
        <v>110</v>
      </c>
      <c r="E93" s="165">
        <v>110</v>
      </c>
    </row>
    <row r="94" spans="1:5" x14ac:dyDescent="0.2">
      <c r="A94" s="174">
        <v>2511</v>
      </c>
      <c r="B94" s="147" t="s">
        <v>129</v>
      </c>
      <c r="C94" s="165">
        <v>1000</v>
      </c>
      <c r="D94" s="165">
        <v>0</v>
      </c>
      <c r="E94" s="165">
        <v>0</v>
      </c>
    </row>
    <row r="95" spans="1:5" x14ac:dyDescent="0.2">
      <c r="A95" s="174">
        <v>2529</v>
      </c>
      <c r="B95" s="147" t="s">
        <v>130</v>
      </c>
      <c r="C95" s="165">
        <v>1000</v>
      </c>
      <c r="D95" s="165">
        <v>0</v>
      </c>
      <c r="E95" s="165">
        <v>0</v>
      </c>
    </row>
    <row r="96" spans="1:5" x14ac:dyDescent="0.2">
      <c r="A96" s="174">
        <v>3199</v>
      </c>
      <c r="B96" s="147" t="s">
        <v>131</v>
      </c>
      <c r="C96" s="165">
        <v>10000</v>
      </c>
      <c r="D96" s="166">
        <v>7014.3</v>
      </c>
      <c r="E96" s="165">
        <v>6894.3</v>
      </c>
    </row>
    <row r="97" spans="1:5" x14ac:dyDescent="0.2">
      <c r="A97" s="174">
        <v>3311</v>
      </c>
      <c r="B97" s="147" t="s">
        <v>132</v>
      </c>
      <c r="C97" s="165">
        <v>1000</v>
      </c>
      <c r="D97" s="166">
        <v>0</v>
      </c>
      <c r="E97" s="165">
        <v>0</v>
      </c>
    </row>
    <row r="98" spans="1:5" x14ac:dyDescent="0.2">
      <c r="A98" s="174">
        <v>3352</v>
      </c>
      <c r="B98" s="147" t="s">
        <v>133</v>
      </c>
      <c r="C98" s="165">
        <v>500</v>
      </c>
      <c r="D98" s="166">
        <v>19.28</v>
      </c>
      <c r="E98" s="165">
        <v>19.28</v>
      </c>
    </row>
    <row r="99" spans="1:5" x14ac:dyDescent="0.2">
      <c r="A99" s="174">
        <v>3359</v>
      </c>
      <c r="B99" s="147" t="s">
        <v>134</v>
      </c>
      <c r="C99" s="165">
        <v>6000</v>
      </c>
      <c r="D99" s="166">
        <v>323.83</v>
      </c>
      <c r="E99" s="165">
        <v>323.83</v>
      </c>
    </row>
    <row r="100" spans="1:5" ht="25.5" x14ac:dyDescent="0.2">
      <c r="A100" s="174">
        <v>3366</v>
      </c>
      <c r="B100" s="157" t="s">
        <v>135</v>
      </c>
      <c r="C100" s="165">
        <v>30000</v>
      </c>
      <c r="D100" s="166">
        <v>2120.67</v>
      </c>
      <c r="E100" s="165">
        <v>2120.67</v>
      </c>
    </row>
    <row r="101" spans="1:5" ht="25.5" x14ac:dyDescent="0.2">
      <c r="A101" s="174">
        <v>3371</v>
      </c>
      <c r="B101" s="157" t="s">
        <v>136</v>
      </c>
      <c r="C101" s="165">
        <v>212000</v>
      </c>
      <c r="D101" s="166">
        <v>16543.990000000002</v>
      </c>
      <c r="E101" s="165">
        <v>16543.990000000002</v>
      </c>
    </row>
    <row r="102" spans="1:5" x14ac:dyDescent="0.2">
      <c r="A102" s="174">
        <v>3391</v>
      </c>
      <c r="B102" s="147" t="s">
        <v>137</v>
      </c>
      <c r="C102" s="165">
        <v>100000</v>
      </c>
      <c r="D102" s="166">
        <v>4652.6899999999996</v>
      </c>
      <c r="E102" s="165">
        <v>4652.6899999999996</v>
      </c>
    </row>
    <row r="103" spans="1:5" x14ac:dyDescent="0.2">
      <c r="A103" s="174">
        <v>3399</v>
      </c>
      <c r="B103" s="147" t="s">
        <v>138</v>
      </c>
      <c r="C103" s="165">
        <v>500</v>
      </c>
      <c r="D103" s="166">
        <v>0</v>
      </c>
      <c r="E103" s="165">
        <v>0</v>
      </c>
    </row>
    <row r="104" spans="1:5" x14ac:dyDescent="0.2">
      <c r="A104" s="174">
        <v>7112</v>
      </c>
      <c r="B104" s="147" t="s">
        <v>139</v>
      </c>
      <c r="C104" s="165">
        <v>1800</v>
      </c>
      <c r="D104" s="165">
        <v>0</v>
      </c>
      <c r="E104" s="165">
        <v>0</v>
      </c>
    </row>
    <row r="105" spans="1:5" ht="14.25" customHeight="1" x14ac:dyDescent="0.2">
      <c r="A105" s="174">
        <v>7123</v>
      </c>
      <c r="B105" s="151" t="s">
        <v>140</v>
      </c>
      <c r="C105" s="165">
        <v>2950</v>
      </c>
      <c r="D105" s="165">
        <v>840.9</v>
      </c>
      <c r="E105" s="165">
        <v>840.9</v>
      </c>
    </row>
    <row r="106" spans="1:5" ht="14.25" customHeight="1" x14ac:dyDescent="0.2">
      <c r="A106" s="174">
        <v>7129</v>
      </c>
      <c r="B106" s="145" t="s">
        <v>141</v>
      </c>
      <c r="C106" s="165">
        <v>320</v>
      </c>
      <c r="D106" s="165">
        <v>0</v>
      </c>
      <c r="E106" s="165">
        <v>0</v>
      </c>
    </row>
    <row r="107" spans="1:5" ht="14.25" customHeight="1" x14ac:dyDescent="0.2">
      <c r="A107" s="174">
        <v>9459</v>
      </c>
      <c r="B107" s="145" t="s">
        <v>182</v>
      </c>
      <c r="C107" s="165">
        <v>1166665.1100000001</v>
      </c>
      <c r="D107" s="165">
        <v>0</v>
      </c>
      <c r="E107" s="165">
        <v>0</v>
      </c>
    </row>
    <row r="108" spans="1:5" ht="14.25" customHeight="1" x14ac:dyDescent="0.2">
      <c r="A108" s="174">
        <v>9854</v>
      </c>
      <c r="B108" s="145" t="s">
        <v>181</v>
      </c>
      <c r="C108" s="165">
        <v>90000</v>
      </c>
      <c r="D108" s="165">
        <v>0</v>
      </c>
      <c r="E108" s="165">
        <v>0</v>
      </c>
    </row>
    <row r="109" spans="1:5" x14ac:dyDescent="0.2">
      <c r="A109" s="173"/>
      <c r="B109" s="164" t="s">
        <v>142</v>
      </c>
      <c r="C109" s="171">
        <v>7000</v>
      </c>
      <c r="D109" s="165"/>
      <c r="E109" s="165"/>
    </row>
    <row r="110" spans="1:5" ht="14.25" x14ac:dyDescent="0.2">
      <c r="A110" s="172"/>
      <c r="B110" s="159" t="s">
        <v>28</v>
      </c>
      <c r="C110" s="167">
        <v>2619555.1100000003</v>
      </c>
      <c r="D110" s="167">
        <v>104502.45000000001</v>
      </c>
      <c r="E110" s="167">
        <v>94240.29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30" t="s">
        <v>29</v>
      </c>
      <c r="C112" s="29"/>
    </row>
    <row r="113" spans="1:5" ht="14.25" x14ac:dyDescent="0.2">
      <c r="A113" s="27"/>
      <c r="B113" s="31" t="s">
        <v>143</v>
      </c>
      <c r="C113" s="29"/>
    </row>
    <row r="114" spans="1:5" ht="14.25" x14ac:dyDescent="0.2">
      <c r="A114" s="27"/>
      <c r="B114" s="31" t="s">
        <v>144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G114" sqref="G114"/>
    </sheetView>
  </sheetViews>
  <sheetFormatPr defaultColWidth="9.140625" defaultRowHeight="12.75" x14ac:dyDescent="0.2"/>
  <cols>
    <col min="1" max="1" width="6.140625" style="72" customWidth="1"/>
    <col min="2" max="2" width="67.5703125" style="72" customWidth="1"/>
    <col min="3" max="3" width="20.85546875" style="72" customWidth="1"/>
    <col min="4" max="4" width="23.85546875" style="72" bestFit="1" customWidth="1"/>
    <col min="5" max="5" width="20.7109375" style="72" bestFit="1" customWidth="1"/>
    <col min="6" max="16384" width="9.140625" style="72"/>
  </cols>
  <sheetData>
    <row r="1" spans="1:5" x14ac:dyDescent="0.2">
      <c r="A1" s="72" t="s">
        <v>0</v>
      </c>
    </row>
    <row r="2" spans="1:5" x14ac:dyDescent="0.2">
      <c r="A2" s="72" t="s">
        <v>1</v>
      </c>
    </row>
    <row r="3" spans="1:5" x14ac:dyDescent="0.2">
      <c r="A3" s="72" t="s">
        <v>192</v>
      </c>
    </row>
    <row r="4" spans="1:5" x14ac:dyDescent="0.2">
      <c r="A4" s="72" t="s">
        <v>3</v>
      </c>
    </row>
    <row r="6" spans="1:5" ht="15" x14ac:dyDescent="0.25">
      <c r="A6" s="340" t="s">
        <v>191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5" x14ac:dyDescent="0.25">
      <c r="A8" s="163"/>
      <c r="B8" s="163"/>
      <c r="C8" s="163"/>
      <c r="D8" s="163"/>
      <c r="E8" s="163"/>
    </row>
    <row r="9" spans="1:5" x14ac:dyDescent="0.2">
      <c r="A9" s="341" t="s">
        <v>6</v>
      </c>
      <c r="B9" s="341"/>
      <c r="C9" s="341"/>
      <c r="D9" s="341"/>
      <c r="E9" s="341"/>
    </row>
    <row r="10" spans="1:5" ht="21" customHeight="1" x14ac:dyDescent="0.2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">
      <c r="A11" s="164">
        <v>1215</v>
      </c>
      <c r="B11" s="164" t="s">
        <v>12</v>
      </c>
      <c r="C11" s="165">
        <v>40000</v>
      </c>
      <c r="D11" s="164"/>
      <c r="E11" s="165">
        <v>10413.17</v>
      </c>
    </row>
    <row r="12" spans="1:5" x14ac:dyDescent="0.2">
      <c r="A12" s="164">
        <v>1223</v>
      </c>
      <c r="B12" s="164" t="s">
        <v>190</v>
      </c>
      <c r="C12" s="165">
        <v>51000</v>
      </c>
      <c r="D12" s="164"/>
      <c r="E12" s="165">
        <v>0</v>
      </c>
    </row>
    <row r="13" spans="1:5" x14ac:dyDescent="0.2">
      <c r="A13" s="164">
        <v>1227</v>
      </c>
      <c r="B13" s="164" t="s">
        <v>189</v>
      </c>
      <c r="C13" s="165">
        <v>12000</v>
      </c>
      <c r="D13" s="164"/>
      <c r="E13" s="165">
        <v>0</v>
      </c>
    </row>
    <row r="14" spans="1:5" x14ac:dyDescent="0.2">
      <c r="A14" s="164">
        <v>1299</v>
      </c>
      <c r="B14" s="133" t="s">
        <v>13</v>
      </c>
      <c r="C14" s="165">
        <v>8000</v>
      </c>
      <c r="D14" s="164"/>
      <c r="E14" s="165">
        <v>1938.25</v>
      </c>
    </row>
    <row r="15" spans="1:5" ht="25.5" x14ac:dyDescent="0.2">
      <c r="A15" s="164">
        <v>3353</v>
      </c>
      <c r="B15" s="135" t="s">
        <v>188</v>
      </c>
      <c r="C15" s="165">
        <v>100000</v>
      </c>
      <c r="D15" s="164"/>
      <c r="E15" s="165">
        <v>0</v>
      </c>
    </row>
    <row r="16" spans="1:5" x14ac:dyDescent="0.2">
      <c r="A16" s="134">
        <v>3511</v>
      </c>
      <c r="B16" s="135" t="s">
        <v>14</v>
      </c>
      <c r="C16" s="165">
        <v>100</v>
      </c>
      <c r="D16" s="165"/>
      <c r="E16" s="165">
        <v>31.31</v>
      </c>
    </row>
    <row r="17" spans="1:5" ht="15.75" customHeight="1" x14ac:dyDescent="0.2">
      <c r="A17" s="134">
        <v>3524</v>
      </c>
      <c r="B17" s="135" t="s">
        <v>187</v>
      </c>
      <c r="C17" s="165">
        <v>90000</v>
      </c>
      <c r="D17" s="165"/>
      <c r="E17" s="165">
        <v>0</v>
      </c>
    </row>
    <row r="18" spans="1:5" x14ac:dyDescent="0.2">
      <c r="A18" s="182">
        <v>5211</v>
      </c>
      <c r="B18" s="134" t="s">
        <v>15</v>
      </c>
      <c r="C18" s="165">
        <v>1000</v>
      </c>
      <c r="D18" s="166">
        <v>8</v>
      </c>
      <c r="E18" s="166">
        <v>8</v>
      </c>
    </row>
    <row r="19" spans="1:5" x14ac:dyDescent="0.2">
      <c r="A19" s="182">
        <v>5252</v>
      </c>
      <c r="B19" s="134" t="s">
        <v>16</v>
      </c>
      <c r="C19" s="165">
        <v>500</v>
      </c>
      <c r="D19" s="166">
        <v>37.64</v>
      </c>
      <c r="E19" s="166">
        <v>37.64</v>
      </c>
    </row>
    <row r="20" spans="1:5" x14ac:dyDescent="0.2">
      <c r="A20" s="182">
        <v>5259</v>
      </c>
      <c r="B20" s="134" t="s">
        <v>17</v>
      </c>
      <c r="C20" s="165">
        <v>6000</v>
      </c>
      <c r="D20" s="166">
        <v>557.24</v>
      </c>
      <c r="E20" s="166">
        <v>557.24</v>
      </c>
    </row>
    <row r="21" spans="1:5" ht="25.5" x14ac:dyDescent="0.2">
      <c r="A21" s="182">
        <v>5266</v>
      </c>
      <c r="B21" s="137" t="s">
        <v>18</v>
      </c>
      <c r="C21" s="165">
        <v>30000</v>
      </c>
      <c r="D21" s="166">
        <v>21523.91</v>
      </c>
      <c r="E21" s="166">
        <v>21523.91</v>
      </c>
    </row>
    <row r="22" spans="1:5" x14ac:dyDescent="0.2">
      <c r="A22" s="182">
        <v>5271</v>
      </c>
      <c r="B22" s="134" t="s">
        <v>19</v>
      </c>
      <c r="C22" s="165">
        <v>212000</v>
      </c>
      <c r="D22" s="166">
        <v>17781.11</v>
      </c>
      <c r="E22" s="166">
        <v>17781.11</v>
      </c>
    </row>
    <row r="23" spans="1:5" x14ac:dyDescent="0.2">
      <c r="A23" s="138">
        <v>5291</v>
      </c>
      <c r="B23" s="138" t="s">
        <v>20</v>
      </c>
      <c r="C23" s="165">
        <v>100000</v>
      </c>
      <c r="D23" s="165">
        <v>9312.2900000000009</v>
      </c>
      <c r="E23" s="165">
        <v>9312.2900000000009</v>
      </c>
    </row>
    <row r="24" spans="1:5" x14ac:dyDescent="0.2">
      <c r="A24" s="138">
        <v>5299</v>
      </c>
      <c r="B24" s="138" t="s">
        <v>21</v>
      </c>
      <c r="C24" s="165">
        <v>500</v>
      </c>
      <c r="D24" s="166">
        <v>0.57999999999999996</v>
      </c>
      <c r="E24" s="166">
        <v>0.57999999999999996</v>
      </c>
    </row>
    <row r="25" spans="1:5" x14ac:dyDescent="0.2">
      <c r="A25" s="138">
        <v>5511</v>
      </c>
      <c r="B25" s="138" t="s">
        <v>186</v>
      </c>
      <c r="C25" s="165">
        <v>200</v>
      </c>
      <c r="D25" s="166"/>
      <c r="E25" s="166">
        <v>0</v>
      </c>
    </row>
    <row r="26" spans="1:5" x14ac:dyDescent="0.2">
      <c r="A26" s="164">
        <v>5512</v>
      </c>
      <c r="B26" s="145" t="s">
        <v>22</v>
      </c>
      <c r="C26" s="165">
        <v>15000</v>
      </c>
      <c r="D26" s="165"/>
      <c r="E26" s="165">
        <v>172.5</v>
      </c>
    </row>
    <row r="27" spans="1:5" x14ac:dyDescent="0.2">
      <c r="A27" s="164">
        <v>5681</v>
      </c>
      <c r="B27" s="135" t="s">
        <v>23</v>
      </c>
      <c r="C27" s="165">
        <v>200000</v>
      </c>
      <c r="D27" s="166"/>
      <c r="E27" s="165">
        <v>37218.800000000003</v>
      </c>
    </row>
    <row r="28" spans="1:5" x14ac:dyDescent="0.2">
      <c r="A28" s="164">
        <v>5684</v>
      </c>
      <c r="B28" s="135" t="s">
        <v>24</v>
      </c>
      <c r="C28" s="165">
        <v>100000</v>
      </c>
      <c r="D28" s="165"/>
      <c r="E28" s="165">
        <v>76052.73</v>
      </c>
    </row>
    <row r="29" spans="1:5" x14ac:dyDescent="0.2">
      <c r="A29" s="164">
        <v>5689</v>
      </c>
      <c r="B29" s="135" t="s">
        <v>25</v>
      </c>
      <c r="C29" s="165">
        <v>8000</v>
      </c>
      <c r="D29" s="165"/>
      <c r="E29" s="165">
        <v>5296.28</v>
      </c>
    </row>
    <row r="30" spans="1:5" x14ac:dyDescent="0.2">
      <c r="A30" s="164">
        <v>6429</v>
      </c>
      <c r="B30" s="133" t="s">
        <v>26</v>
      </c>
      <c r="C30" s="165">
        <v>60000</v>
      </c>
      <c r="D30" s="165"/>
      <c r="E30" s="165">
        <v>18071.419999999998</v>
      </c>
    </row>
    <row r="31" spans="1:5" x14ac:dyDescent="0.2">
      <c r="A31" s="164">
        <v>8669</v>
      </c>
      <c r="B31" s="135" t="s">
        <v>27</v>
      </c>
      <c r="C31" s="165">
        <v>200000</v>
      </c>
      <c r="D31" s="164"/>
      <c r="E31" s="165">
        <v>12699.65</v>
      </c>
    </row>
    <row r="32" spans="1:5" x14ac:dyDescent="0.2">
      <c r="A32" s="164">
        <v>9459</v>
      </c>
      <c r="B32" s="135" t="s">
        <v>185</v>
      </c>
      <c r="C32" s="165">
        <v>1166665.1100000001</v>
      </c>
      <c r="D32" s="164"/>
      <c r="E32" s="165">
        <v>0</v>
      </c>
    </row>
    <row r="33" spans="1:5" x14ac:dyDescent="0.2">
      <c r="A33" s="164"/>
      <c r="B33" s="140" t="s">
        <v>28</v>
      </c>
      <c r="C33" s="167">
        <f>SUM(C11:C32)</f>
        <v>2400965.1100000003</v>
      </c>
      <c r="D33" s="167">
        <f>SUM(D11:D32)</f>
        <v>49220.770000000004</v>
      </c>
      <c r="E33" s="167">
        <f>SUM(E11:E32)</f>
        <v>211114.87999999998</v>
      </c>
    </row>
    <row r="35" spans="1:5" x14ac:dyDescent="0.2">
      <c r="A35" s="13"/>
      <c r="B35" s="14" t="s">
        <v>29</v>
      </c>
    </row>
    <row r="36" spans="1:5" x14ac:dyDescent="0.2">
      <c r="A36" s="13"/>
      <c r="B36" s="72" t="s">
        <v>184</v>
      </c>
    </row>
    <row r="37" spans="1:5" x14ac:dyDescent="0.2">
      <c r="A37" s="13"/>
      <c r="B37" s="72" t="s">
        <v>183</v>
      </c>
    </row>
    <row r="38" spans="1:5" x14ac:dyDescent="0.2">
      <c r="A38" s="341" t="s">
        <v>30</v>
      </c>
      <c r="B38" s="341"/>
      <c r="C38" s="341"/>
      <c r="D38" s="341"/>
      <c r="E38" s="341"/>
    </row>
    <row r="39" spans="1:5" ht="14.25" customHeight="1" x14ac:dyDescent="0.2">
      <c r="A39" s="15" t="s">
        <v>7</v>
      </c>
      <c r="B39" s="15" t="s">
        <v>8</v>
      </c>
      <c r="C39" s="3" t="s">
        <v>9</v>
      </c>
      <c r="D39" s="16" t="s">
        <v>31</v>
      </c>
      <c r="E39" s="16" t="s">
        <v>32</v>
      </c>
    </row>
    <row r="40" spans="1:5" x14ac:dyDescent="0.2">
      <c r="A40" s="181" t="s">
        <v>33</v>
      </c>
      <c r="B40" s="145" t="s">
        <v>34</v>
      </c>
      <c r="C40" s="165">
        <v>491000</v>
      </c>
      <c r="D40" s="165">
        <f>'[1]ΕΞΟΔΑ 1'!$M$57</f>
        <v>77452.600000000006</v>
      </c>
      <c r="E40" s="165">
        <v>58122.05</v>
      </c>
    </row>
    <row r="41" spans="1:5" x14ac:dyDescent="0.2">
      <c r="A41" s="181" t="s">
        <v>35</v>
      </c>
      <c r="B41" s="145" t="s">
        <v>36</v>
      </c>
      <c r="C41" s="165">
        <v>12000</v>
      </c>
      <c r="D41" s="165">
        <f>'[1]ΕΞΟΔΑ 1'!$M$58</f>
        <v>1820</v>
      </c>
      <c r="E41" s="165">
        <v>1365</v>
      </c>
    </row>
    <row r="42" spans="1:5" x14ac:dyDescent="0.2">
      <c r="A42" s="181" t="s">
        <v>37</v>
      </c>
      <c r="B42" s="145" t="s">
        <v>38</v>
      </c>
      <c r="C42" s="165">
        <v>12500</v>
      </c>
      <c r="D42" s="165">
        <f>'[1]ΕΞΟΔΑ 1'!$M$59</f>
        <v>2006.32</v>
      </c>
      <c r="E42" s="165">
        <v>1506.1</v>
      </c>
    </row>
    <row r="43" spans="1:5" x14ac:dyDescent="0.2">
      <c r="A43" s="181" t="s">
        <v>39</v>
      </c>
      <c r="B43" s="145" t="s">
        <v>40</v>
      </c>
      <c r="C43" s="165">
        <v>22800</v>
      </c>
      <c r="D43" s="165">
        <f>'[1]ΕΞΟΔΑ 1'!$M$60</f>
        <v>3800</v>
      </c>
      <c r="E43" s="165">
        <v>2850</v>
      </c>
    </row>
    <row r="44" spans="1:5" x14ac:dyDescent="0.2">
      <c r="A44" s="181" t="s">
        <v>41</v>
      </c>
      <c r="B44" s="145" t="s">
        <v>42</v>
      </c>
      <c r="C44" s="165">
        <v>2400</v>
      </c>
      <c r="D44" s="165">
        <f>'[1]ΕΞΟΔΑ 1'!$M$61</f>
        <v>386.67</v>
      </c>
      <c r="E44" s="165">
        <v>293.33999999999997</v>
      </c>
    </row>
    <row r="45" spans="1:5" x14ac:dyDescent="0.2">
      <c r="A45" s="179" t="s">
        <v>43</v>
      </c>
      <c r="B45" s="147" t="s">
        <v>44</v>
      </c>
      <c r="C45" s="165">
        <v>12050</v>
      </c>
      <c r="D45" s="166">
        <f>'[1]ΕΞΟΔΑ 1'!$M$62</f>
        <v>1875.09</v>
      </c>
      <c r="E45" s="165">
        <v>1875.09</v>
      </c>
    </row>
    <row r="46" spans="1:5" x14ac:dyDescent="0.2">
      <c r="A46" s="179" t="s">
        <v>45</v>
      </c>
      <c r="B46" s="147" t="s">
        <v>46</v>
      </c>
      <c r="C46" s="165">
        <v>4100</v>
      </c>
      <c r="D46" s="165">
        <f>'[1]ΕΞΟΔΑ 1'!$M$4</f>
        <v>0</v>
      </c>
      <c r="E46" s="165">
        <v>0</v>
      </c>
    </row>
    <row r="47" spans="1:5" x14ac:dyDescent="0.2">
      <c r="A47" s="179" t="s">
        <v>47</v>
      </c>
      <c r="B47" s="147" t="s">
        <v>48</v>
      </c>
      <c r="C47" s="165">
        <v>21770</v>
      </c>
      <c r="D47" s="166">
        <f>'[1]ΕΞΟΔΑ 1'!$M$5</f>
        <v>2697</v>
      </c>
      <c r="E47" s="165">
        <v>2697</v>
      </c>
    </row>
    <row r="48" spans="1:5" x14ac:dyDescent="0.2">
      <c r="A48" s="179" t="s">
        <v>49</v>
      </c>
      <c r="B48" s="147" t="s">
        <v>50</v>
      </c>
      <c r="C48" s="165">
        <v>1000</v>
      </c>
      <c r="D48" s="166">
        <f>'[1]ΕΞΟΔΑ 1'!$M$6</f>
        <v>258.76</v>
      </c>
      <c r="E48" s="165">
        <v>258.76</v>
      </c>
    </row>
    <row r="49" spans="1:5" x14ac:dyDescent="0.2">
      <c r="A49" s="179" t="s">
        <v>51</v>
      </c>
      <c r="B49" s="148" t="s">
        <v>52</v>
      </c>
      <c r="C49" s="165">
        <v>140000</v>
      </c>
      <c r="D49" s="166">
        <f>'[1]ΕΞΟΔΑ 1'!$M$63</f>
        <v>21798.18</v>
      </c>
      <c r="E49" s="165">
        <v>16356.99</v>
      </c>
    </row>
    <row r="50" spans="1:5" ht="25.5" x14ac:dyDescent="0.2">
      <c r="A50" s="180" t="s">
        <v>53</v>
      </c>
      <c r="B50" s="148" t="s">
        <v>54</v>
      </c>
      <c r="C50" s="165">
        <v>1000</v>
      </c>
      <c r="D50" s="166">
        <f>'[1]ΕΞΟΔΑ 1'!$M$64</f>
        <v>134.97999999999999</v>
      </c>
      <c r="E50" s="165">
        <v>101.24</v>
      </c>
    </row>
    <row r="51" spans="1:5" x14ac:dyDescent="0.2">
      <c r="A51" s="180" t="s">
        <v>55</v>
      </c>
      <c r="B51" s="147" t="s">
        <v>56</v>
      </c>
      <c r="C51" s="168">
        <v>0</v>
      </c>
      <c r="D51" s="166">
        <f>'[1]ΕΞΟΔΑ 1'!$M$75</f>
        <v>0</v>
      </c>
      <c r="E51" s="165">
        <v>0</v>
      </c>
    </row>
    <row r="52" spans="1:5" x14ac:dyDescent="0.2">
      <c r="A52" s="180" t="s">
        <v>57</v>
      </c>
      <c r="B52" s="145" t="s">
        <v>58</v>
      </c>
      <c r="C52" s="168">
        <v>3240</v>
      </c>
      <c r="D52" s="166">
        <f>'[1]ΕΞΟΔΑ 1'!$M$7</f>
        <v>0</v>
      </c>
      <c r="E52" s="165">
        <v>0</v>
      </c>
    </row>
    <row r="53" spans="1:5" x14ac:dyDescent="0.2">
      <c r="A53" s="180" t="s">
        <v>59</v>
      </c>
      <c r="B53" s="145" t="s">
        <v>60</v>
      </c>
      <c r="C53" s="168">
        <v>2060</v>
      </c>
      <c r="D53" s="166">
        <f>'[1]ΕΞΟΔΑ 1'!$M$8</f>
        <v>0</v>
      </c>
      <c r="E53" s="165">
        <v>0</v>
      </c>
    </row>
    <row r="54" spans="1:5" x14ac:dyDescent="0.2">
      <c r="A54" s="180" t="s">
        <v>61</v>
      </c>
      <c r="B54" s="145" t="s">
        <v>62</v>
      </c>
      <c r="C54" s="168">
        <v>2100</v>
      </c>
      <c r="D54" s="166">
        <f>'[1]ΕΞΟΔΑ 1'!$M$9</f>
        <v>0</v>
      </c>
      <c r="E54" s="165">
        <v>0</v>
      </c>
    </row>
    <row r="55" spans="1:5" x14ac:dyDescent="0.2">
      <c r="A55" s="180" t="s">
        <v>63</v>
      </c>
      <c r="B55" s="145" t="s">
        <v>64</v>
      </c>
      <c r="C55" s="168">
        <v>41860</v>
      </c>
      <c r="D55" s="166">
        <f>'[1]ΕΞΟΔΑ 1'!$M$10</f>
        <v>1082.5</v>
      </c>
      <c r="E55" s="165">
        <v>0</v>
      </c>
    </row>
    <row r="56" spans="1:5" x14ac:dyDescent="0.2">
      <c r="A56" s="180" t="s">
        <v>65</v>
      </c>
      <c r="B56" s="145" t="s">
        <v>66</v>
      </c>
      <c r="C56" s="168">
        <v>15970</v>
      </c>
      <c r="D56" s="166">
        <f>'[1]ΕΞΟΔΑ 1'!$M$11</f>
        <v>792.5</v>
      </c>
      <c r="E56" s="165">
        <v>0</v>
      </c>
    </row>
    <row r="57" spans="1:5" x14ac:dyDescent="0.2">
      <c r="A57" s="180" t="s">
        <v>67</v>
      </c>
      <c r="B57" s="150" t="s">
        <v>68</v>
      </c>
      <c r="C57" s="168">
        <v>9500</v>
      </c>
      <c r="D57" s="166">
        <f>'[1]ΕΞΟΔΑ 1'!$M$12</f>
        <v>162.5</v>
      </c>
      <c r="E57" s="165">
        <v>0</v>
      </c>
    </row>
    <row r="58" spans="1:5" x14ac:dyDescent="0.2">
      <c r="A58" s="179" t="s">
        <v>69</v>
      </c>
      <c r="B58" s="145" t="s">
        <v>70</v>
      </c>
      <c r="C58" s="168">
        <v>1000</v>
      </c>
      <c r="D58" s="165">
        <f>'[1]ΕΞΟΔΑ 1'!$M$65</f>
        <v>0</v>
      </c>
      <c r="E58" s="165">
        <v>0</v>
      </c>
    </row>
    <row r="59" spans="1:5" x14ac:dyDescent="0.2">
      <c r="A59" s="179" t="s">
        <v>71</v>
      </c>
      <c r="B59" s="147" t="s">
        <v>72</v>
      </c>
      <c r="C59" s="165">
        <v>1000</v>
      </c>
      <c r="D59" s="165">
        <f>'[1]ΕΞΟΔΑ 1'!$M$66</f>
        <v>0</v>
      </c>
      <c r="E59" s="165">
        <v>0</v>
      </c>
    </row>
    <row r="60" spans="1:5" x14ac:dyDescent="0.2">
      <c r="A60" s="179" t="s">
        <v>73</v>
      </c>
      <c r="B60" s="151" t="s">
        <v>74</v>
      </c>
      <c r="C60" s="165">
        <v>1000</v>
      </c>
      <c r="D60" s="165">
        <f>'[1]ΕΞΟΔΑ 1'!$M$67</f>
        <v>0</v>
      </c>
      <c r="E60" s="165">
        <v>0</v>
      </c>
    </row>
    <row r="61" spans="1:5" x14ac:dyDescent="0.2">
      <c r="A61" s="179" t="s">
        <v>75</v>
      </c>
      <c r="B61" s="151" t="s">
        <v>76</v>
      </c>
      <c r="C61" s="165">
        <v>34680</v>
      </c>
      <c r="D61" s="166">
        <f>'[1]ΕΞΟΔΑ 1'!$M$13</f>
        <v>7874.86</v>
      </c>
      <c r="E61" s="165">
        <v>6634.33</v>
      </c>
    </row>
    <row r="62" spans="1:5" x14ac:dyDescent="0.2">
      <c r="A62" s="180" t="s">
        <v>77</v>
      </c>
      <c r="B62" s="147" t="s">
        <v>78</v>
      </c>
      <c r="C62" s="165">
        <v>1280</v>
      </c>
      <c r="D62" s="165">
        <f>'[1]ΕΞΟΔΑ 1'!$M$14</f>
        <v>0</v>
      </c>
      <c r="E62" s="165">
        <v>0</v>
      </c>
    </row>
    <row r="63" spans="1:5" x14ac:dyDescent="0.2">
      <c r="A63" s="180" t="s">
        <v>79</v>
      </c>
      <c r="B63" s="147" t="s">
        <v>80</v>
      </c>
      <c r="C63" s="168">
        <v>6780</v>
      </c>
      <c r="D63" s="166">
        <f>'[1]ΕΞΟΔΑ 1'!$M$15</f>
        <v>120.52</v>
      </c>
      <c r="E63" s="165">
        <v>120.52</v>
      </c>
    </row>
    <row r="64" spans="1:5" x14ac:dyDescent="0.2">
      <c r="A64" s="180" t="s">
        <v>81</v>
      </c>
      <c r="B64" s="147" t="s">
        <v>82</v>
      </c>
      <c r="C64" s="168">
        <v>15900</v>
      </c>
      <c r="D64" s="166">
        <f>'[1]ΕΞΟΔΑ 1'!$M$16</f>
        <v>3054.26</v>
      </c>
      <c r="E64" s="165">
        <v>3054.26</v>
      </c>
    </row>
    <row r="65" spans="1:5" x14ac:dyDescent="0.2">
      <c r="A65" s="180" t="s">
        <v>83</v>
      </c>
      <c r="B65" s="145" t="s">
        <v>84</v>
      </c>
      <c r="C65" s="168">
        <v>0</v>
      </c>
      <c r="D65" s="165">
        <f>'[1]ΕΞΟΔΑ 1'!$M$17</f>
        <v>0</v>
      </c>
      <c r="E65" s="165">
        <v>0</v>
      </c>
    </row>
    <row r="66" spans="1:5" x14ac:dyDescent="0.2">
      <c r="A66" s="180" t="s">
        <v>85</v>
      </c>
      <c r="B66" s="147" t="s">
        <v>86</v>
      </c>
      <c r="C66" s="168">
        <v>1540</v>
      </c>
      <c r="D66" s="165">
        <f>'[1]ΕΞΟΔΑ 1'!$M$18</f>
        <v>301</v>
      </c>
      <c r="E66" s="165">
        <v>240</v>
      </c>
    </row>
    <row r="67" spans="1:5" ht="12.75" customHeight="1" x14ac:dyDescent="0.2">
      <c r="A67" s="180" t="s">
        <v>87</v>
      </c>
      <c r="B67" s="147" t="s">
        <v>88</v>
      </c>
      <c r="C67" s="168">
        <v>24400</v>
      </c>
      <c r="D67" s="169">
        <f>'[1]ΕΞΟΔΑ 1'!$M$19</f>
        <v>4168</v>
      </c>
      <c r="E67" s="165">
        <v>4168</v>
      </c>
    </row>
    <row r="68" spans="1:5" x14ac:dyDescent="0.2">
      <c r="A68" s="179" t="s">
        <v>89</v>
      </c>
      <c r="B68" s="153" t="s">
        <v>90</v>
      </c>
      <c r="C68" s="168">
        <v>5570</v>
      </c>
      <c r="D68" s="166">
        <f>'[1]ΕΞΟΔΑ 1'!$M$20</f>
        <v>450</v>
      </c>
      <c r="E68" s="165">
        <v>450</v>
      </c>
    </row>
    <row r="69" spans="1:5" ht="13.5" customHeight="1" x14ac:dyDescent="0.2">
      <c r="A69" s="179" t="s">
        <v>91</v>
      </c>
      <c r="B69" s="147" t="s">
        <v>92</v>
      </c>
      <c r="C69" s="165">
        <v>1620</v>
      </c>
      <c r="D69" s="165">
        <f>'[1]ΕΞΟΔΑ 1'!$M$21</f>
        <v>0</v>
      </c>
      <c r="E69" s="165">
        <v>0</v>
      </c>
    </row>
    <row r="70" spans="1:5" x14ac:dyDescent="0.2">
      <c r="A70" s="179" t="s">
        <v>93</v>
      </c>
      <c r="B70" s="147" t="s">
        <v>94</v>
      </c>
      <c r="C70" s="165">
        <v>4000</v>
      </c>
      <c r="D70" s="165">
        <f>'[1]ΕΞΟΔΑ 1'!$M$68</f>
        <v>0</v>
      </c>
      <c r="E70" s="165">
        <v>0</v>
      </c>
    </row>
    <row r="71" spans="1:5" x14ac:dyDescent="0.2">
      <c r="A71" s="179" t="s">
        <v>95</v>
      </c>
      <c r="B71" s="154" t="s">
        <v>96</v>
      </c>
      <c r="C71" s="165">
        <v>0</v>
      </c>
      <c r="D71" s="165">
        <f>'[1]ΕΞΟΔΑ 1'!$M$22</f>
        <v>0</v>
      </c>
      <c r="E71" s="165">
        <v>0</v>
      </c>
    </row>
    <row r="72" spans="1:5" x14ac:dyDescent="0.2">
      <c r="A72" s="179" t="s">
        <v>97</v>
      </c>
      <c r="B72" s="147" t="s">
        <v>98</v>
      </c>
      <c r="C72" s="165">
        <v>13650</v>
      </c>
      <c r="D72" s="166">
        <f>'[1]ΕΞΟΔΑ 1'!$M$23</f>
        <v>0</v>
      </c>
      <c r="E72" s="165">
        <v>0</v>
      </c>
    </row>
    <row r="73" spans="1:5" x14ac:dyDescent="0.2">
      <c r="A73" s="179" t="s">
        <v>99</v>
      </c>
      <c r="B73" s="154" t="s">
        <v>100</v>
      </c>
      <c r="C73" s="165">
        <v>50</v>
      </c>
      <c r="D73" s="165">
        <f>'[1]ΕΞΟΔΑ 1'!$M$24</f>
        <v>0</v>
      </c>
      <c r="E73" s="165">
        <v>0</v>
      </c>
    </row>
    <row r="74" spans="1:5" ht="14.25" customHeight="1" x14ac:dyDescent="0.2">
      <c r="A74" s="179" t="s">
        <v>101</v>
      </c>
      <c r="B74" s="147" t="s">
        <v>102</v>
      </c>
      <c r="C74" s="165">
        <v>5710</v>
      </c>
      <c r="D74" s="170">
        <f>'[1]ΕΞΟΔΑ 1'!$M$25</f>
        <v>2250</v>
      </c>
      <c r="E74" s="165">
        <v>2250</v>
      </c>
    </row>
    <row r="75" spans="1:5" ht="14.25" customHeight="1" x14ac:dyDescent="0.2">
      <c r="A75" s="179" t="s">
        <v>103</v>
      </c>
      <c r="B75" s="154" t="s">
        <v>104</v>
      </c>
      <c r="C75" s="165">
        <v>1250</v>
      </c>
      <c r="D75" s="170">
        <f>'[1]ΕΞΟΔΑ 1'!$M$26</f>
        <v>800</v>
      </c>
      <c r="E75" s="165">
        <v>800</v>
      </c>
    </row>
    <row r="76" spans="1:5" x14ac:dyDescent="0.2">
      <c r="A76" s="179" t="s">
        <v>105</v>
      </c>
      <c r="B76" s="147" t="s">
        <v>106</v>
      </c>
      <c r="C76" s="165">
        <v>3990</v>
      </c>
      <c r="D76" s="166">
        <f>'[1]ΕΞΟΔΑ 1'!$M$27</f>
        <v>75</v>
      </c>
      <c r="E76" s="165">
        <v>75</v>
      </c>
    </row>
    <row r="77" spans="1:5" x14ac:dyDescent="0.2">
      <c r="A77" s="179" t="s">
        <v>107</v>
      </c>
      <c r="B77" s="154" t="s">
        <v>108</v>
      </c>
      <c r="C77" s="165">
        <v>0</v>
      </c>
      <c r="D77" s="165">
        <f>'[1]ΕΞΟΔΑ 1'!$M$28</f>
        <v>0</v>
      </c>
      <c r="E77" s="165">
        <v>0</v>
      </c>
    </row>
    <row r="78" spans="1:5" x14ac:dyDescent="0.2">
      <c r="A78" s="178" t="s">
        <v>109</v>
      </c>
      <c r="B78" s="147" t="s">
        <v>110</v>
      </c>
      <c r="C78" s="165">
        <v>45150</v>
      </c>
      <c r="D78" s="166">
        <f>'[1]ΕΞΟΔΑ 1'!$M$29</f>
        <v>297.60000000000002</v>
      </c>
      <c r="E78" s="165">
        <v>297.60000000000002</v>
      </c>
    </row>
    <row r="79" spans="1:5" x14ac:dyDescent="0.2">
      <c r="A79" s="178" t="s">
        <v>111</v>
      </c>
      <c r="B79" s="156" t="s">
        <v>112</v>
      </c>
      <c r="C79" s="165">
        <v>180</v>
      </c>
      <c r="D79" s="166">
        <f>'[1]ΕΞΟΔΑ 1'!$M$30</f>
        <v>180</v>
      </c>
      <c r="E79" s="165">
        <v>180</v>
      </c>
    </row>
    <row r="80" spans="1:5" x14ac:dyDescent="0.2">
      <c r="A80" s="178" t="s">
        <v>113</v>
      </c>
      <c r="B80" s="147" t="s">
        <v>114</v>
      </c>
      <c r="C80" s="165">
        <v>1000</v>
      </c>
      <c r="D80" s="165">
        <f>'[1]ΕΞΟΔΑ 1'!$M$69</f>
        <v>40.950000000000003</v>
      </c>
      <c r="E80" s="165">
        <v>40.950000000000003</v>
      </c>
    </row>
    <row r="81" spans="1:5" x14ac:dyDescent="0.2">
      <c r="A81" s="177" t="s">
        <v>115</v>
      </c>
      <c r="B81" s="147" t="s">
        <v>116</v>
      </c>
      <c r="C81" s="165">
        <v>2000</v>
      </c>
      <c r="D81" s="165">
        <f>'[1]ΕΞΟΔΑ 1'!$M$71</f>
        <v>102.4</v>
      </c>
      <c r="E81" s="165">
        <v>102.4</v>
      </c>
    </row>
    <row r="82" spans="1:5" x14ac:dyDescent="0.2">
      <c r="A82" s="176">
        <v>1251</v>
      </c>
      <c r="B82" s="154" t="s">
        <v>117</v>
      </c>
      <c r="C82" s="165">
        <v>0</v>
      </c>
      <c r="D82" s="165">
        <f>'[1]ΕΞΟΔΑ 1'!$M$31</f>
        <v>0</v>
      </c>
      <c r="E82" s="165">
        <v>0</v>
      </c>
    </row>
    <row r="83" spans="1:5" x14ac:dyDescent="0.2">
      <c r="A83" s="174">
        <v>1259</v>
      </c>
      <c r="B83" s="147" t="s">
        <v>118</v>
      </c>
      <c r="C83" s="165">
        <v>630</v>
      </c>
      <c r="D83" s="165">
        <f>'[1]ΕΞΟΔΑ 1'!$M$32</f>
        <v>0</v>
      </c>
      <c r="E83" s="165">
        <v>0</v>
      </c>
    </row>
    <row r="84" spans="1:5" x14ac:dyDescent="0.2">
      <c r="A84" s="175">
        <v>1261</v>
      </c>
      <c r="B84" s="147" t="s">
        <v>119</v>
      </c>
      <c r="C84" s="168">
        <v>3420</v>
      </c>
      <c r="D84" s="166">
        <f>'[1]ΕΞΟΔΑ 1'!$M$33</f>
        <v>7.98</v>
      </c>
      <c r="E84" s="165">
        <v>7.98</v>
      </c>
    </row>
    <row r="85" spans="1:5" x14ac:dyDescent="0.2">
      <c r="A85" s="175">
        <v>1292</v>
      </c>
      <c r="B85" s="145" t="s">
        <v>120</v>
      </c>
      <c r="C85" s="168">
        <v>210</v>
      </c>
      <c r="D85" s="165">
        <f>'[1]ΕΞΟΔΑ 1'!$M$34</f>
        <v>0</v>
      </c>
      <c r="E85" s="165">
        <v>0</v>
      </c>
    </row>
    <row r="86" spans="1:5" x14ac:dyDescent="0.2">
      <c r="A86" s="175">
        <v>1293</v>
      </c>
      <c r="B86" s="145" t="s">
        <v>121</v>
      </c>
      <c r="C86" s="168">
        <v>100</v>
      </c>
      <c r="D86" s="165">
        <f>'[1]ΕΞΟΔΑ 1'!$M$35</f>
        <v>0</v>
      </c>
      <c r="E86" s="165">
        <v>0</v>
      </c>
    </row>
    <row r="87" spans="1:5" x14ac:dyDescent="0.2">
      <c r="A87" s="175">
        <v>1381</v>
      </c>
      <c r="B87" s="147" t="s">
        <v>122</v>
      </c>
      <c r="C87" s="168">
        <v>2140</v>
      </c>
      <c r="D87" s="166">
        <f>'[1]ΕΞΟΔΑ 1'!$M$37</f>
        <v>0</v>
      </c>
      <c r="E87" s="165">
        <v>0</v>
      </c>
    </row>
    <row r="88" spans="1:5" x14ac:dyDescent="0.2">
      <c r="A88" s="175">
        <v>1413</v>
      </c>
      <c r="B88" s="145" t="s">
        <v>123</v>
      </c>
      <c r="C88" s="168">
        <v>300</v>
      </c>
      <c r="D88" s="165">
        <f>'[1]ΕΞΟΔΑ 1'!$M$38</f>
        <v>0</v>
      </c>
      <c r="E88" s="165">
        <v>0</v>
      </c>
    </row>
    <row r="89" spans="1:5" x14ac:dyDescent="0.2">
      <c r="A89" s="175">
        <v>1429</v>
      </c>
      <c r="B89" s="145" t="s">
        <v>124</v>
      </c>
      <c r="C89" s="168">
        <v>150</v>
      </c>
      <c r="D89" s="165">
        <f>'[1]ΕΞΟΔΑ 1'!$M$39</f>
        <v>0</v>
      </c>
      <c r="E89" s="165">
        <v>0</v>
      </c>
    </row>
    <row r="90" spans="1:5" x14ac:dyDescent="0.2">
      <c r="A90" s="175">
        <v>1439</v>
      </c>
      <c r="B90" s="147" t="s">
        <v>125</v>
      </c>
      <c r="C90" s="168">
        <v>3600</v>
      </c>
      <c r="D90" s="166">
        <f>'[1]ΕΞΟΔΑ 1'!$M$40</f>
        <v>0</v>
      </c>
      <c r="E90" s="165">
        <v>0</v>
      </c>
    </row>
    <row r="91" spans="1:5" x14ac:dyDescent="0.2">
      <c r="A91" s="174">
        <v>1611</v>
      </c>
      <c r="B91" s="153" t="s">
        <v>126</v>
      </c>
      <c r="C91" s="165">
        <v>7300</v>
      </c>
      <c r="D91" s="166">
        <f>'[1]ΕΞΟΔΑ 1'!$M$41</f>
        <v>1257.53</v>
      </c>
      <c r="E91" s="165">
        <v>1257.53</v>
      </c>
    </row>
    <row r="92" spans="1:5" x14ac:dyDescent="0.2">
      <c r="A92" s="174">
        <v>1731</v>
      </c>
      <c r="B92" s="147" t="s">
        <v>127</v>
      </c>
      <c r="C92" s="165">
        <v>2800</v>
      </c>
      <c r="D92" s="165">
        <f>'[1]ΕΞΟΔΑ 1'!$M$42</f>
        <v>0</v>
      </c>
      <c r="E92" s="165">
        <v>0</v>
      </c>
    </row>
    <row r="93" spans="1:5" x14ac:dyDescent="0.2">
      <c r="A93" s="174">
        <v>1899</v>
      </c>
      <c r="B93" s="147" t="s">
        <v>128</v>
      </c>
      <c r="C93" s="165">
        <v>1070</v>
      </c>
      <c r="D93" s="166">
        <f>'[1]ΕΞΟΔΑ 1'!$M$43</f>
        <v>0</v>
      </c>
      <c r="E93" s="165">
        <v>0</v>
      </c>
    </row>
    <row r="94" spans="1:5" x14ac:dyDescent="0.2">
      <c r="A94" s="174">
        <v>2511</v>
      </c>
      <c r="B94" s="147" t="s">
        <v>129</v>
      </c>
      <c r="C94" s="165">
        <v>1000</v>
      </c>
      <c r="D94" s="165">
        <f>'[1]ΕΞΟΔΑ 1'!$M$72</f>
        <v>0</v>
      </c>
      <c r="E94" s="165">
        <v>0</v>
      </c>
    </row>
    <row r="95" spans="1:5" x14ac:dyDescent="0.2">
      <c r="A95" s="174">
        <v>2529</v>
      </c>
      <c r="B95" s="147" t="s">
        <v>130</v>
      </c>
      <c r="C95" s="165">
        <v>1000</v>
      </c>
      <c r="D95" s="165">
        <f>'[1]ΕΞΟΔΑ 1'!$M$73</f>
        <v>0</v>
      </c>
      <c r="E95" s="165">
        <v>0</v>
      </c>
    </row>
    <row r="96" spans="1:5" x14ac:dyDescent="0.2">
      <c r="A96" s="174">
        <v>3199</v>
      </c>
      <c r="B96" s="147" t="s">
        <v>131</v>
      </c>
      <c r="C96" s="165">
        <v>10000</v>
      </c>
      <c r="D96" s="166">
        <f>'[1]ΕΞΟΔΑ 1'!$M$74</f>
        <v>943</v>
      </c>
      <c r="E96" s="165">
        <v>943</v>
      </c>
    </row>
    <row r="97" spans="1:5" x14ac:dyDescent="0.2">
      <c r="A97" s="174">
        <v>3311</v>
      </c>
      <c r="B97" s="147" t="s">
        <v>132</v>
      </c>
      <c r="C97" s="165">
        <v>1000</v>
      </c>
      <c r="D97" s="166">
        <f>'[1]ΕΞΟΔΑ 1'!$M$49</f>
        <v>21</v>
      </c>
      <c r="E97" s="165">
        <v>21</v>
      </c>
    </row>
    <row r="98" spans="1:5" x14ac:dyDescent="0.2">
      <c r="A98" s="174">
        <v>3352</v>
      </c>
      <c r="B98" s="147" t="s">
        <v>133</v>
      </c>
      <c r="C98" s="165">
        <v>500</v>
      </c>
      <c r="D98" s="166">
        <f>'[1]ΕΞΟΔΑ 1'!$M$53</f>
        <v>19.28</v>
      </c>
      <c r="E98" s="165">
        <v>19.28</v>
      </c>
    </row>
    <row r="99" spans="1:5" x14ac:dyDescent="0.2">
      <c r="A99" s="174">
        <v>3359</v>
      </c>
      <c r="B99" s="147" t="s">
        <v>134</v>
      </c>
      <c r="C99" s="165">
        <v>6000</v>
      </c>
      <c r="D99" s="166">
        <f>'[1]ΕΞΟΔΑ 1'!$M$50</f>
        <v>270.88</v>
      </c>
      <c r="E99" s="165">
        <v>270.88</v>
      </c>
    </row>
    <row r="100" spans="1:5" ht="25.5" x14ac:dyDescent="0.2">
      <c r="A100" s="174">
        <v>3366</v>
      </c>
      <c r="B100" s="157" t="s">
        <v>135</v>
      </c>
      <c r="C100" s="165">
        <v>30000</v>
      </c>
      <c r="D100" s="166">
        <f>'[1]ΕΞΟΔΑ 1'!$M$54</f>
        <v>2127.92</v>
      </c>
      <c r="E100" s="165">
        <v>2127.92</v>
      </c>
    </row>
    <row r="101" spans="1:5" ht="25.5" x14ac:dyDescent="0.2">
      <c r="A101" s="174">
        <v>3371</v>
      </c>
      <c r="B101" s="157" t="s">
        <v>136</v>
      </c>
      <c r="C101" s="165">
        <v>212000</v>
      </c>
      <c r="D101" s="166">
        <f>'[1]ΕΞΟΔΑ 1'!$M$55</f>
        <v>16597.84</v>
      </c>
      <c r="E101" s="165">
        <v>16597.84</v>
      </c>
    </row>
    <row r="102" spans="1:5" x14ac:dyDescent="0.2">
      <c r="A102" s="174">
        <v>3391</v>
      </c>
      <c r="B102" s="147" t="s">
        <v>137</v>
      </c>
      <c r="C102" s="165">
        <v>100000</v>
      </c>
      <c r="D102" s="166">
        <f>'[1]ΕΞΟΔΑ 1'!$M$51</f>
        <v>4705.7</v>
      </c>
      <c r="E102" s="165">
        <v>4705.7</v>
      </c>
    </row>
    <row r="103" spans="1:5" x14ac:dyDescent="0.2">
      <c r="A103" s="174">
        <v>3399</v>
      </c>
      <c r="B103" s="147" t="s">
        <v>138</v>
      </c>
      <c r="C103" s="165">
        <v>500</v>
      </c>
      <c r="D103" s="166">
        <f>'[1]ΕΞΟΔΑ 1'!$M$56</f>
        <v>0.42</v>
      </c>
      <c r="E103" s="165">
        <v>0.42</v>
      </c>
    </row>
    <row r="104" spans="1:5" x14ac:dyDescent="0.2">
      <c r="A104" s="174">
        <v>7112</v>
      </c>
      <c r="B104" s="147" t="s">
        <v>139</v>
      </c>
      <c r="C104" s="165">
        <v>1800</v>
      </c>
      <c r="D104" s="165">
        <f>'[1]ΕΞΟΔΑ 1'!$M$45</f>
        <v>0</v>
      </c>
      <c r="E104" s="165">
        <v>0</v>
      </c>
    </row>
    <row r="105" spans="1:5" ht="14.25" customHeight="1" x14ac:dyDescent="0.2">
      <c r="A105" s="174">
        <v>7123</v>
      </c>
      <c r="B105" s="151" t="s">
        <v>140</v>
      </c>
      <c r="C105" s="165">
        <v>2950</v>
      </c>
      <c r="D105" s="165">
        <f>'[1]ΕΞΟΔΑ 1'!$M$46</f>
        <v>0</v>
      </c>
      <c r="E105" s="165">
        <v>0</v>
      </c>
    </row>
    <row r="106" spans="1:5" ht="14.25" customHeight="1" x14ac:dyDescent="0.2">
      <c r="A106" s="174">
        <v>7129</v>
      </c>
      <c r="B106" s="145" t="s">
        <v>141</v>
      </c>
      <c r="C106" s="165">
        <v>320</v>
      </c>
      <c r="D106" s="165">
        <f>'[1]ΕΞΟΔΑ 1'!$M$48</f>
        <v>0</v>
      </c>
      <c r="E106" s="165">
        <v>0</v>
      </c>
    </row>
    <row r="107" spans="1:5" ht="14.25" customHeight="1" x14ac:dyDescent="0.2">
      <c r="A107" s="174">
        <v>9459</v>
      </c>
      <c r="B107" s="145" t="s">
        <v>182</v>
      </c>
      <c r="C107" s="165">
        <v>1166665.1100000001</v>
      </c>
      <c r="D107" s="165">
        <f>'[1]ΕΞΟΔΑ 1'!$M$76</f>
        <v>0</v>
      </c>
      <c r="E107" s="165">
        <v>0</v>
      </c>
    </row>
    <row r="108" spans="1:5" ht="14.25" customHeight="1" x14ac:dyDescent="0.2">
      <c r="A108" s="174">
        <v>9854</v>
      </c>
      <c r="B108" s="145" t="s">
        <v>181</v>
      </c>
      <c r="C108" s="165">
        <v>90000</v>
      </c>
      <c r="D108" s="165">
        <f>'[1]ΕΞΟΔΑ 1'!$M$77</f>
        <v>0</v>
      </c>
      <c r="E108" s="165">
        <v>0</v>
      </c>
    </row>
    <row r="109" spans="1:5" x14ac:dyDescent="0.2">
      <c r="A109" s="173"/>
      <c r="B109" s="164" t="s">
        <v>142</v>
      </c>
      <c r="C109" s="171">
        <v>7000</v>
      </c>
      <c r="D109" s="165"/>
      <c r="E109" s="165"/>
    </row>
    <row r="110" spans="1:5" ht="14.25" x14ac:dyDescent="0.2">
      <c r="A110" s="172"/>
      <c r="B110" s="159" t="s">
        <v>28</v>
      </c>
      <c r="C110" s="167">
        <v>2619555.11</v>
      </c>
      <c r="D110" s="167">
        <v>159933.24</v>
      </c>
      <c r="E110" s="167">
        <v>129790.18</v>
      </c>
    </row>
    <row r="111" spans="1:5" ht="14.25" x14ac:dyDescent="0.2">
      <c r="A111" s="27"/>
      <c r="B111" s="73"/>
      <c r="C111" s="29"/>
    </row>
    <row r="112" spans="1:5" ht="14.25" x14ac:dyDescent="0.2">
      <c r="A112" s="27"/>
      <c r="B112" s="30" t="s">
        <v>29</v>
      </c>
      <c r="C112" s="29"/>
    </row>
    <row r="113" spans="1:5" ht="14.25" x14ac:dyDescent="0.2">
      <c r="A113" s="27"/>
      <c r="B113" s="31" t="s">
        <v>143</v>
      </c>
      <c r="C113" s="29"/>
    </row>
    <row r="114" spans="1:5" ht="14.25" x14ac:dyDescent="0.2">
      <c r="A114" s="27"/>
      <c r="B114" s="31" t="s">
        <v>144</v>
      </c>
      <c r="C114" s="29"/>
    </row>
    <row r="115" spans="1:5" ht="14.25" x14ac:dyDescent="0.2">
      <c r="A115" s="27"/>
      <c r="B115" s="73"/>
      <c r="C115" s="29"/>
    </row>
    <row r="116" spans="1:5" ht="14.25" x14ac:dyDescent="0.2">
      <c r="A116" s="27"/>
      <c r="C116" s="32"/>
      <c r="E116" s="33"/>
    </row>
    <row r="117" spans="1:5" ht="14.25" x14ac:dyDescent="0.2">
      <c r="A117" s="34"/>
      <c r="D117" s="35"/>
      <c r="E117" s="36"/>
    </row>
    <row r="118" spans="1:5" x14ac:dyDescent="0.2">
      <c r="D118" s="35"/>
      <c r="E118" s="36"/>
    </row>
    <row r="119" spans="1:5" x14ac:dyDescent="0.2">
      <c r="A119" s="13"/>
      <c r="C119" s="32"/>
      <c r="E119" s="32"/>
    </row>
    <row r="121" spans="1:5" x14ac:dyDescent="0.2">
      <c r="A121" s="13"/>
    </row>
  </sheetData>
  <mergeCells count="4">
    <mergeCell ref="A6:E6"/>
    <mergeCell ref="A7:E7"/>
    <mergeCell ref="A9:E9"/>
    <mergeCell ref="A38:E38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8" orientation="landscape" verticalDpi="300" r:id="rId1"/>
  <headerFooter alignWithMargins="0"/>
  <rowBreaks count="1" manualBreakCount="1">
    <brk id="37" max="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179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180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161"/>
      <c r="B8" s="161"/>
      <c r="C8" s="161"/>
      <c r="D8" s="161"/>
      <c r="E8" s="161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142" t="s">
        <v>12</v>
      </c>
      <c r="C11" s="165">
        <v>40000</v>
      </c>
      <c r="D11" s="164"/>
      <c r="E11" s="165">
        <v>18013.64</v>
      </c>
    </row>
    <row r="12" spans="1:5" x14ac:dyDescent="0.25">
      <c r="A12" s="37">
        <v>1299</v>
      </c>
      <c r="B12" s="133" t="s">
        <v>13</v>
      </c>
      <c r="C12" s="165">
        <v>8000</v>
      </c>
      <c r="D12" s="164"/>
      <c r="E12" s="165">
        <v>3647.47</v>
      </c>
    </row>
    <row r="13" spans="1:5" x14ac:dyDescent="0.25">
      <c r="A13" s="38">
        <v>3511</v>
      </c>
      <c r="B13" s="135" t="s">
        <v>14</v>
      </c>
      <c r="C13" s="165">
        <v>100</v>
      </c>
      <c r="D13" s="165"/>
      <c r="E13" s="165">
        <v>0</v>
      </c>
    </row>
    <row r="14" spans="1:5" x14ac:dyDescent="0.25">
      <c r="A14" s="39">
        <v>5211</v>
      </c>
      <c r="B14" s="134" t="s">
        <v>15</v>
      </c>
      <c r="C14" s="165">
        <v>1000</v>
      </c>
      <c r="D14" s="166"/>
      <c r="E14" s="166">
        <v>32.200000000000003</v>
      </c>
    </row>
    <row r="15" spans="1:5" x14ac:dyDescent="0.25">
      <c r="A15" s="39">
        <v>5252</v>
      </c>
      <c r="B15" s="134" t="s">
        <v>16</v>
      </c>
      <c r="C15" s="165">
        <v>250</v>
      </c>
      <c r="D15" s="166"/>
      <c r="E15" s="166">
        <v>56.46</v>
      </c>
    </row>
    <row r="16" spans="1:5" x14ac:dyDescent="0.25">
      <c r="A16" s="39">
        <v>5259</v>
      </c>
      <c r="B16" s="134" t="s">
        <v>17</v>
      </c>
      <c r="C16" s="165">
        <v>4000</v>
      </c>
      <c r="D16" s="166"/>
      <c r="E16" s="166">
        <v>770.57</v>
      </c>
    </row>
    <row r="17" spans="1:5" ht="26.25" x14ac:dyDescent="0.25">
      <c r="A17" s="39">
        <v>5266</v>
      </c>
      <c r="B17" s="137" t="s">
        <v>18</v>
      </c>
      <c r="C17" s="165">
        <v>83750</v>
      </c>
      <c r="D17" s="166"/>
      <c r="E17" s="166">
        <v>6408.97</v>
      </c>
    </row>
    <row r="18" spans="1:5" x14ac:dyDescent="0.25">
      <c r="A18" s="39">
        <v>5271</v>
      </c>
      <c r="B18" s="134" t="s">
        <v>19</v>
      </c>
      <c r="C18" s="165">
        <v>206750</v>
      </c>
      <c r="D18" s="166"/>
      <c r="E18" s="166">
        <v>52837.5</v>
      </c>
    </row>
    <row r="19" spans="1:5" x14ac:dyDescent="0.25">
      <c r="A19" s="37">
        <v>5291</v>
      </c>
      <c r="B19" s="138" t="s">
        <v>20</v>
      </c>
      <c r="C19" s="165">
        <v>80000</v>
      </c>
      <c r="D19" s="166"/>
      <c r="E19" s="166">
        <v>14279.68</v>
      </c>
    </row>
    <row r="20" spans="1:5" x14ac:dyDescent="0.25">
      <c r="A20" s="37">
        <v>5299</v>
      </c>
      <c r="B20" s="138" t="s">
        <v>21</v>
      </c>
      <c r="C20" s="165">
        <v>500</v>
      </c>
      <c r="D20" s="166"/>
      <c r="E20" s="166">
        <v>3.26</v>
      </c>
    </row>
    <row r="21" spans="1:5" x14ac:dyDescent="0.25">
      <c r="A21" s="37">
        <v>5512</v>
      </c>
      <c r="B21" s="145" t="s">
        <v>22</v>
      </c>
      <c r="C21" s="165">
        <v>20000</v>
      </c>
      <c r="D21" s="165"/>
      <c r="E21" s="165">
        <v>0</v>
      </c>
    </row>
    <row r="22" spans="1:5" x14ac:dyDescent="0.25">
      <c r="A22" s="37">
        <v>5681</v>
      </c>
      <c r="B22" s="135" t="s">
        <v>23</v>
      </c>
      <c r="C22" s="165">
        <v>200000</v>
      </c>
      <c r="D22" s="164"/>
      <c r="E22" s="165">
        <v>31774.21</v>
      </c>
    </row>
    <row r="23" spans="1:5" x14ac:dyDescent="0.25">
      <c r="A23" s="37">
        <v>5684</v>
      </c>
      <c r="B23" s="135" t="s">
        <v>24</v>
      </c>
      <c r="C23" s="165">
        <v>250000</v>
      </c>
      <c r="D23" s="165"/>
      <c r="E23" s="165">
        <v>54599.44</v>
      </c>
    </row>
    <row r="24" spans="1:5" x14ac:dyDescent="0.25">
      <c r="A24" s="37">
        <v>5689</v>
      </c>
      <c r="B24" s="135" t="s">
        <v>25</v>
      </c>
      <c r="C24" s="165">
        <v>2000</v>
      </c>
      <c r="D24" s="165"/>
      <c r="E24" s="165">
        <v>9616.08</v>
      </c>
    </row>
    <row r="25" spans="1:5" x14ac:dyDescent="0.25">
      <c r="A25" s="37">
        <v>6429</v>
      </c>
      <c r="B25" s="133" t="s">
        <v>26</v>
      </c>
      <c r="C25" s="165">
        <v>100000</v>
      </c>
      <c r="D25" s="165"/>
      <c r="E25" s="165">
        <v>24515.39</v>
      </c>
    </row>
    <row r="26" spans="1:5" x14ac:dyDescent="0.25">
      <c r="A26" s="37">
        <v>8669</v>
      </c>
      <c r="B26" s="135" t="s">
        <v>27</v>
      </c>
      <c r="C26" s="165">
        <v>200000</v>
      </c>
      <c r="D26" s="164"/>
      <c r="E26" s="165">
        <v>22149.61</v>
      </c>
    </row>
    <row r="27" spans="1:5" x14ac:dyDescent="0.25">
      <c r="A27" s="142"/>
      <c r="B27" s="140" t="s">
        <v>28</v>
      </c>
      <c r="C27" s="167">
        <v>1196350</v>
      </c>
      <c r="D27" s="167">
        <v>0</v>
      </c>
      <c r="E27" s="167">
        <v>238704.48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177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45" t="s">
        <v>34</v>
      </c>
      <c r="C36" s="165">
        <v>469895</v>
      </c>
      <c r="D36" s="165">
        <v>0</v>
      </c>
      <c r="E36" s="165">
        <v>18951.5</v>
      </c>
    </row>
    <row r="37" spans="1:5" x14ac:dyDescent="0.25">
      <c r="A37" s="40" t="s">
        <v>35</v>
      </c>
      <c r="B37" s="145" t="s">
        <v>36</v>
      </c>
      <c r="C37" s="165">
        <v>11760</v>
      </c>
      <c r="D37" s="165">
        <v>0</v>
      </c>
      <c r="E37" s="165">
        <v>465</v>
      </c>
    </row>
    <row r="38" spans="1:5" x14ac:dyDescent="0.25">
      <c r="A38" s="40" t="s">
        <v>37</v>
      </c>
      <c r="B38" s="145" t="s">
        <v>38</v>
      </c>
      <c r="C38" s="165">
        <v>13435</v>
      </c>
      <c r="D38" s="165">
        <v>0</v>
      </c>
      <c r="E38" s="165">
        <v>515.32000000000005</v>
      </c>
    </row>
    <row r="39" spans="1:5" x14ac:dyDescent="0.25">
      <c r="A39" s="40" t="s">
        <v>39</v>
      </c>
      <c r="B39" s="145" t="s">
        <v>40</v>
      </c>
      <c r="C39" s="165">
        <v>22800</v>
      </c>
      <c r="D39" s="165">
        <v>580</v>
      </c>
      <c r="E39" s="165">
        <v>1694.33</v>
      </c>
    </row>
    <row r="40" spans="1:5" x14ac:dyDescent="0.25">
      <c r="A40" s="40" t="s">
        <v>41</v>
      </c>
      <c r="B40" s="145" t="s">
        <v>42</v>
      </c>
      <c r="C40" s="165">
        <v>2400</v>
      </c>
      <c r="D40" s="165">
        <v>0</v>
      </c>
      <c r="E40" s="165">
        <v>100</v>
      </c>
    </row>
    <row r="41" spans="1:5" x14ac:dyDescent="0.25">
      <c r="A41" s="40" t="s">
        <v>43</v>
      </c>
      <c r="B41" s="147" t="s">
        <v>44</v>
      </c>
      <c r="C41" s="165">
        <v>17050</v>
      </c>
      <c r="D41" s="166">
        <v>1488</v>
      </c>
      <c r="E41" s="165">
        <v>1488</v>
      </c>
    </row>
    <row r="42" spans="1:5" x14ac:dyDescent="0.25">
      <c r="A42" s="40" t="s">
        <v>45</v>
      </c>
      <c r="B42" s="147" t="s">
        <v>46</v>
      </c>
      <c r="C42" s="165">
        <v>4200</v>
      </c>
      <c r="D42" s="165">
        <v>0</v>
      </c>
      <c r="E42" s="165">
        <v>0</v>
      </c>
    </row>
    <row r="43" spans="1:5" x14ac:dyDescent="0.25">
      <c r="A43" s="40" t="s">
        <v>47</v>
      </c>
      <c r="B43" s="147" t="s">
        <v>48</v>
      </c>
      <c r="C43" s="165">
        <v>22170</v>
      </c>
      <c r="D43" s="166">
        <v>736.55</v>
      </c>
      <c r="E43" s="165">
        <v>736.55</v>
      </c>
    </row>
    <row r="44" spans="1:5" x14ac:dyDescent="0.25">
      <c r="A44" s="40" t="s">
        <v>49</v>
      </c>
      <c r="B44" s="147" t="s">
        <v>50</v>
      </c>
      <c r="C44" s="165">
        <v>1000</v>
      </c>
      <c r="D44" s="166">
        <v>0</v>
      </c>
      <c r="E44" s="165">
        <v>0</v>
      </c>
    </row>
    <row r="45" spans="1:5" x14ac:dyDescent="0.25">
      <c r="A45" s="40" t="s">
        <v>51</v>
      </c>
      <c r="B45" s="148" t="s">
        <v>52</v>
      </c>
      <c r="C45" s="165">
        <v>140615</v>
      </c>
      <c r="D45" s="166">
        <v>129.80000000000001</v>
      </c>
      <c r="E45" s="165">
        <v>5746.08</v>
      </c>
    </row>
    <row r="46" spans="1:5" ht="26.25" x14ac:dyDescent="0.25">
      <c r="A46" s="40" t="s">
        <v>53</v>
      </c>
      <c r="B46" s="148" t="s">
        <v>54</v>
      </c>
      <c r="C46" s="165">
        <v>24800</v>
      </c>
      <c r="D46" s="166">
        <v>0</v>
      </c>
      <c r="E46" s="165">
        <v>198.8</v>
      </c>
    </row>
    <row r="47" spans="1:5" x14ac:dyDescent="0.25">
      <c r="A47" s="40" t="s">
        <v>55</v>
      </c>
      <c r="B47" s="147" t="s">
        <v>56</v>
      </c>
      <c r="C47" s="168">
        <v>30500</v>
      </c>
      <c r="D47" s="166">
        <v>0</v>
      </c>
      <c r="E47" s="165">
        <v>0</v>
      </c>
    </row>
    <row r="48" spans="1:5" x14ac:dyDescent="0.25">
      <c r="A48" s="40" t="s">
        <v>57</v>
      </c>
      <c r="B48" s="145" t="s">
        <v>58</v>
      </c>
      <c r="C48" s="168">
        <v>4440</v>
      </c>
      <c r="D48" s="166">
        <v>0</v>
      </c>
      <c r="E48" s="165">
        <v>324.33</v>
      </c>
    </row>
    <row r="49" spans="1:5" x14ac:dyDescent="0.25">
      <c r="A49" s="40" t="s">
        <v>59</v>
      </c>
      <c r="B49" s="145" t="s">
        <v>60</v>
      </c>
      <c r="C49" s="168">
        <v>2160</v>
      </c>
      <c r="D49" s="166">
        <v>0</v>
      </c>
      <c r="E49" s="165">
        <v>158</v>
      </c>
    </row>
    <row r="50" spans="1:5" x14ac:dyDescent="0.25">
      <c r="A50" s="40" t="s">
        <v>61</v>
      </c>
      <c r="B50" s="145" t="s">
        <v>62</v>
      </c>
      <c r="C50" s="168">
        <v>1750</v>
      </c>
      <c r="D50" s="166">
        <v>0</v>
      </c>
      <c r="E50" s="165">
        <v>185</v>
      </c>
    </row>
    <row r="51" spans="1:5" x14ac:dyDescent="0.25">
      <c r="A51" s="40" t="s">
        <v>63</v>
      </c>
      <c r="B51" s="145" t="s">
        <v>64</v>
      </c>
      <c r="C51" s="168">
        <v>44230</v>
      </c>
      <c r="D51" s="166">
        <v>1057.51</v>
      </c>
      <c r="E51" s="165">
        <v>7971.43</v>
      </c>
    </row>
    <row r="52" spans="1:5" x14ac:dyDescent="0.25">
      <c r="A52" s="40" t="s">
        <v>65</v>
      </c>
      <c r="B52" s="145" t="s">
        <v>66</v>
      </c>
      <c r="C52" s="168">
        <v>18030</v>
      </c>
      <c r="D52" s="166">
        <v>520</v>
      </c>
      <c r="E52" s="165">
        <v>2805</v>
      </c>
    </row>
    <row r="53" spans="1:5" x14ac:dyDescent="0.25">
      <c r="A53" s="40" t="s">
        <v>67</v>
      </c>
      <c r="B53" s="150" t="s">
        <v>68</v>
      </c>
      <c r="C53" s="168">
        <v>10000</v>
      </c>
      <c r="D53" s="166">
        <v>295</v>
      </c>
      <c r="E53" s="165">
        <v>1251</v>
      </c>
    </row>
    <row r="54" spans="1:5" x14ac:dyDescent="0.25">
      <c r="A54" s="40" t="s">
        <v>69</v>
      </c>
      <c r="B54" s="145" t="s">
        <v>70</v>
      </c>
      <c r="C54" s="168">
        <v>1000</v>
      </c>
      <c r="D54" s="165">
        <v>0</v>
      </c>
      <c r="E54" s="165">
        <v>0</v>
      </c>
    </row>
    <row r="55" spans="1:5" x14ac:dyDescent="0.25">
      <c r="A55" s="40" t="s">
        <v>71</v>
      </c>
      <c r="B55" s="147" t="s">
        <v>72</v>
      </c>
      <c r="C55" s="165">
        <v>1000</v>
      </c>
      <c r="D55" s="165">
        <v>0</v>
      </c>
      <c r="E55" s="165">
        <v>0</v>
      </c>
    </row>
    <row r="56" spans="1:5" x14ac:dyDescent="0.25">
      <c r="A56" s="40" t="s">
        <v>73</v>
      </c>
      <c r="B56" s="151" t="s">
        <v>74</v>
      </c>
      <c r="C56" s="165">
        <v>1000</v>
      </c>
      <c r="D56" s="165">
        <v>0</v>
      </c>
      <c r="E56" s="165">
        <v>0</v>
      </c>
    </row>
    <row r="57" spans="1:5" x14ac:dyDescent="0.25">
      <c r="A57" s="40" t="s">
        <v>75</v>
      </c>
      <c r="B57" s="151" t="s">
        <v>76</v>
      </c>
      <c r="C57" s="165">
        <v>33330</v>
      </c>
      <c r="D57" s="166">
        <v>313.95999999999998</v>
      </c>
      <c r="E57" s="165">
        <v>1588.43</v>
      </c>
    </row>
    <row r="58" spans="1:5" x14ac:dyDescent="0.25">
      <c r="A58" s="40" t="s">
        <v>77</v>
      </c>
      <c r="B58" s="147" t="s">
        <v>78</v>
      </c>
      <c r="C58" s="165">
        <v>525</v>
      </c>
      <c r="D58" s="165">
        <v>0</v>
      </c>
      <c r="E58" s="165">
        <v>0</v>
      </c>
    </row>
    <row r="59" spans="1:5" x14ac:dyDescent="0.25">
      <c r="A59" s="40" t="s">
        <v>79</v>
      </c>
      <c r="B59" s="147" t="s">
        <v>80</v>
      </c>
      <c r="C59" s="168">
        <v>4930</v>
      </c>
      <c r="D59" s="166">
        <v>2266.39</v>
      </c>
      <c r="E59" s="165">
        <v>2266.39</v>
      </c>
    </row>
    <row r="60" spans="1:5" x14ac:dyDescent="0.25">
      <c r="A60" s="40" t="s">
        <v>81</v>
      </c>
      <c r="B60" s="147" t="s">
        <v>82</v>
      </c>
      <c r="C60" s="168">
        <v>15900</v>
      </c>
      <c r="D60" s="166">
        <v>300.95999999999998</v>
      </c>
      <c r="E60" s="165">
        <v>300.95999999999998</v>
      </c>
    </row>
    <row r="61" spans="1:5" x14ac:dyDescent="0.25">
      <c r="A61" s="40" t="s">
        <v>83</v>
      </c>
      <c r="B61" s="145" t="s">
        <v>84</v>
      </c>
      <c r="C61" s="168">
        <v>0</v>
      </c>
      <c r="D61" s="165">
        <v>0</v>
      </c>
      <c r="E61" s="165">
        <v>0</v>
      </c>
    </row>
    <row r="62" spans="1:5" x14ac:dyDescent="0.25">
      <c r="A62" s="40" t="s">
        <v>85</v>
      </c>
      <c r="B62" s="147" t="s">
        <v>86</v>
      </c>
      <c r="C62" s="168">
        <v>1550</v>
      </c>
      <c r="D62" s="165">
        <v>0</v>
      </c>
      <c r="E62" s="165">
        <v>0</v>
      </c>
    </row>
    <row r="63" spans="1:5" x14ac:dyDescent="0.25">
      <c r="A63" s="40" t="s">
        <v>87</v>
      </c>
      <c r="B63" s="147" t="s">
        <v>88</v>
      </c>
      <c r="C63" s="168">
        <v>25750</v>
      </c>
      <c r="D63" s="169">
        <v>506</v>
      </c>
      <c r="E63" s="165">
        <v>506</v>
      </c>
    </row>
    <row r="64" spans="1:5" x14ac:dyDescent="0.25">
      <c r="A64" s="40" t="s">
        <v>89</v>
      </c>
      <c r="B64" s="153" t="s">
        <v>90</v>
      </c>
      <c r="C64" s="168">
        <v>5620</v>
      </c>
      <c r="D64" s="166">
        <v>300</v>
      </c>
      <c r="E64" s="165">
        <v>300</v>
      </c>
    </row>
    <row r="65" spans="1:5" x14ac:dyDescent="0.25">
      <c r="A65" s="40" t="s">
        <v>91</v>
      </c>
      <c r="B65" s="147" t="s">
        <v>92</v>
      </c>
      <c r="C65" s="165">
        <v>720</v>
      </c>
      <c r="D65" s="165">
        <v>0</v>
      </c>
      <c r="E65" s="165">
        <v>0</v>
      </c>
    </row>
    <row r="66" spans="1:5" x14ac:dyDescent="0.25">
      <c r="A66" s="40" t="s">
        <v>93</v>
      </c>
      <c r="B66" s="147" t="s">
        <v>94</v>
      </c>
      <c r="C66" s="165">
        <v>4600</v>
      </c>
      <c r="D66" s="165">
        <v>0</v>
      </c>
      <c r="E66" s="165">
        <v>0</v>
      </c>
    </row>
    <row r="67" spans="1:5" x14ac:dyDescent="0.25">
      <c r="A67" s="40" t="s">
        <v>95</v>
      </c>
      <c r="B67" s="154" t="s">
        <v>96</v>
      </c>
      <c r="C67" s="165">
        <v>0</v>
      </c>
      <c r="D67" s="165">
        <v>0</v>
      </c>
      <c r="E67" s="165">
        <v>0</v>
      </c>
    </row>
    <row r="68" spans="1:5" x14ac:dyDescent="0.25">
      <c r="A68" s="40" t="s">
        <v>97</v>
      </c>
      <c r="B68" s="147" t="s">
        <v>98</v>
      </c>
      <c r="C68" s="165">
        <v>13660</v>
      </c>
      <c r="D68" s="166">
        <v>0</v>
      </c>
      <c r="E68" s="165">
        <v>0</v>
      </c>
    </row>
    <row r="69" spans="1:5" x14ac:dyDescent="0.25">
      <c r="A69" s="40" t="s">
        <v>99</v>
      </c>
      <c r="B69" s="154" t="s">
        <v>100</v>
      </c>
      <c r="C69" s="165">
        <v>50</v>
      </c>
      <c r="D69" s="165">
        <v>0</v>
      </c>
      <c r="E69" s="165">
        <v>0</v>
      </c>
    </row>
    <row r="70" spans="1:5" x14ac:dyDescent="0.25">
      <c r="A70" s="40" t="s">
        <v>101</v>
      </c>
      <c r="B70" s="147" t="s">
        <v>102</v>
      </c>
      <c r="C70" s="165">
        <v>7900</v>
      </c>
      <c r="D70" s="170">
        <v>3804.22</v>
      </c>
      <c r="E70" s="165">
        <v>4304.22</v>
      </c>
    </row>
    <row r="71" spans="1:5" x14ac:dyDescent="0.25">
      <c r="A71" s="40" t="s">
        <v>103</v>
      </c>
      <c r="B71" s="154" t="s">
        <v>104</v>
      </c>
      <c r="C71" s="165">
        <v>1480</v>
      </c>
      <c r="D71" s="170">
        <v>400</v>
      </c>
      <c r="E71" s="165">
        <v>400</v>
      </c>
    </row>
    <row r="72" spans="1:5" x14ac:dyDescent="0.25">
      <c r="A72" s="40" t="s">
        <v>105</v>
      </c>
      <c r="B72" s="147" t="s">
        <v>106</v>
      </c>
      <c r="C72" s="165">
        <v>4510</v>
      </c>
      <c r="D72" s="166">
        <v>723.76</v>
      </c>
      <c r="E72" s="165">
        <v>723.76</v>
      </c>
    </row>
    <row r="73" spans="1:5" x14ac:dyDescent="0.25">
      <c r="A73" s="40" t="s">
        <v>107</v>
      </c>
      <c r="B73" s="154" t="s">
        <v>108</v>
      </c>
      <c r="C73" s="165">
        <v>100</v>
      </c>
      <c r="D73" s="165">
        <v>0</v>
      </c>
      <c r="E73" s="165">
        <v>0</v>
      </c>
    </row>
    <row r="74" spans="1:5" x14ac:dyDescent="0.25">
      <c r="A74" s="40" t="s">
        <v>109</v>
      </c>
      <c r="B74" s="147" t="s">
        <v>110</v>
      </c>
      <c r="C74" s="165">
        <v>11180</v>
      </c>
      <c r="D74" s="166">
        <v>1676.4</v>
      </c>
      <c r="E74" s="165">
        <v>1676.4</v>
      </c>
    </row>
    <row r="75" spans="1:5" x14ac:dyDescent="0.25">
      <c r="A75" s="40" t="s">
        <v>111</v>
      </c>
      <c r="B75" s="156" t="s">
        <v>112</v>
      </c>
      <c r="C75" s="165">
        <v>180</v>
      </c>
      <c r="D75" s="165">
        <v>0</v>
      </c>
      <c r="E75" s="165">
        <v>0</v>
      </c>
    </row>
    <row r="76" spans="1:5" x14ac:dyDescent="0.25">
      <c r="A76" s="40" t="s">
        <v>113</v>
      </c>
      <c r="B76" s="147" t="s">
        <v>114</v>
      </c>
      <c r="C76" s="165">
        <v>1000</v>
      </c>
      <c r="D76" s="165">
        <v>81.900000000000006</v>
      </c>
      <c r="E76" s="165">
        <v>81.900000000000006</v>
      </c>
    </row>
    <row r="77" spans="1:5" x14ac:dyDescent="0.25">
      <c r="A77" s="40" t="s">
        <v>115</v>
      </c>
      <c r="B77" s="147" t="s">
        <v>116</v>
      </c>
      <c r="C77" s="165">
        <v>2000</v>
      </c>
      <c r="D77" s="165">
        <v>0</v>
      </c>
      <c r="E77" s="165">
        <v>0</v>
      </c>
    </row>
    <row r="78" spans="1:5" x14ac:dyDescent="0.25">
      <c r="A78" s="40">
        <v>1251</v>
      </c>
      <c r="B78" s="154" t="s">
        <v>117</v>
      </c>
      <c r="C78" s="165">
        <v>0</v>
      </c>
      <c r="D78" s="165">
        <v>0</v>
      </c>
      <c r="E78" s="165">
        <v>0</v>
      </c>
    </row>
    <row r="79" spans="1:5" x14ac:dyDescent="0.25">
      <c r="A79" s="40">
        <v>1259</v>
      </c>
      <c r="B79" s="147" t="s">
        <v>118</v>
      </c>
      <c r="C79" s="165">
        <v>1050</v>
      </c>
      <c r="D79" s="165">
        <v>0</v>
      </c>
      <c r="E79" s="165">
        <v>0</v>
      </c>
    </row>
    <row r="80" spans="1:5" x14ac:dyDescent="0.25">
      <c r="A80" s="40">
        <v>1261</v>
      </c>
      <c r="B80" s="147" t="s">
        <v>119</v>
      </c>
      <c r="C80" s="168">
        <v>3290</v>
      </c>
      <c r="D80" s="166">
        <v>337.03</v>
      </c>
      <c r="E80" s="165">
        <v>337.03</v>
      </c>
    </row>
    <row r="81" spans="1:5" x14ac:dyDescent="0.25">
      <c r="A81" s="40">
        <v>1292</v>
      </c>
      <c r="B81" s="145" t="s">
        <v>120</v>
      </c>
      <c r="C81" s="168">
        <v>210</v>
      </c>
      <c r="D81" s="165">
        <v>0</v>
      </c>
      <c r="E81" s="165">
        <v>0</v>
      </c>
    </row>
    <row r="82" spans="1:5" x14ac:dyDescent="0.25">
      <c r="A82" s="40">
        <v>1293</v>
      </c>
      <c r="B82" s="145" t="s">
        <v>121</v>
      </c>
      <c r="C82" s="168">
        <v>150</v>
      </c>
      <c r="D82" s="165">
        <v>0</v>
      </c>
      <c r="E82" s="165">
        <v>0</v>
      </c>
    </row>
    <row r="83" spans="1:5" x14ac:dyDescent="0.25">
      <c r="A83" s="40">
        <v>1381</v>
      </c>
      <c r="B83" s="147" t="s">
        <v>122</v>
      </c>
      <c r="C83" s="168">
        <v>2200</v>
      </c>
      <c r="D83" s="166">
        <v>127</v>
      </c>
      <c r="E83" s="165">
        <v>127</v>
      </c>
    </row>
    <row r="84" spans="1:5" x14ac:dyDescent="0.25">
      <c r="A84" s="40">
        <v>1413</v>
      </c>
      <c r="B84" s="145" t="s">
        <v>123</v>
      </c>
      <c r="C84" s="168">
        <v>200</v>
      </c>
      <c r="D84" s="165">
        <v>0</v>
      </c>
      <c r="E84" s="165">
        <v>0</v>
      </c>
    </row>
    <row r="85" spans="1:5" x14ac:dyDescent="0.25">
      <c r="A85" s="40">
        <v>1429</v>
      </c>
      <c r="B85" s="145" t="s">
        <v>124</v>
      </c>
      <c r="C85" s="168">
        <v>150</v>
      </c>
      <c r="D85" s="165">
        <v>0</v>
      </c>
      <c r="E85" s="165">
        <v>0</v>
      </c>
    </row>
    <row r="86" spans="1:5" x14ac:dyDescent="0.25">
      <c r="A86" s="40">
        <v>1439</v>
      </c>
      <c r="B86" s="147" t="s">
        <v>125</v>
      </c>
      <c r="C86" s="168">
        <v>4000</v>
      </c>
      <c r="D86" s="166">
        <v>171.24</v>
      </c>
      <c r="E86" s="165">
        <v>171.24</v>
      </c>
    </row>
    <row r="87" spans="1:5" x14ac:dyDescent="0.25">
      <c r="A87" s="40">
        <v>1611</v>
      </c>
      <c r="B87" s="153" t="s">
        <v>126</v>
      </c>
      <c r="C87" s="165">
        <v>7100</v>
      </c>
      <c r="D87" s="165">
        <v>0</v>
      </c>
      <c r="E87" s="165">
        <v>0</v>
      </c>
    </row>
    <row r="88" spans="1:5" x14ac:dyDescent="0.25">
      <c r="A88" s="40">
        <v>1731</v>
      </c>
      <c r="B88" s="147" t="s">
        <v>127</v>
      </c>
      <c r="C88" s="165">
        <v>2500</v>
      </c>
      <c r="D88" s="165">
        <v>145.69999999999999</v>
      </c>
      <c r="E88" s="165">
        <v>145.69999999999999</v>
      </c>
    </row>
    <row r="89" spans="1:5" x14ac:dyDescent="0.25">
      <c r="A89" s="40">
        <v>1899</v>
      </c>
      <c r="B89" s="147" t="s">
        <v>128</v>
      </c>
      <c r="C89" s="165">
        <v>1325</v>
      </c>
      <c r="D89" s="166">
        <v>0</v>
      </c>
      <c r="E89" s="165">
        <v>0</v>
      </c>
    </row>
    <row r="90" spans="1:5" x14ac:dyDescent="0.25">
      <c r="A90" s="40">
        <v>2511</v>
      </c>
      <c r="B90" s="147" t="s">
        <v>129</v>
      </c>
      <c r="C90" s="165">
        <v>1200</v>
      </c>
      <c r="D90" s="165">
        <v>0</v>
      </c>
      <c r="E90" s="165">
        <v>1000</v>
      </c>
    </row>
    <row r="91" spans="1:5" x14ac:dyDescent="0.25">
      <c r="A91" s="40">
        <v>2529</v>
      </c>
      <c r="B91" s="147" t="s">
        <v>130</v>
      </c>
      <c r="C91" s="165">
        <v>6000</v>
      </c>
      <c r="D91" s="165">
        <v>0</v>
      </c>
      <c r="E91" s="165">
        <v>3000</v>
      </c>
    </row>
    <row r="92" spans="1:5" x14ac:dyDescent="0.25">
      <c r="A92" s="40">
        <v>3199</v>
      </c>
      <c r="B92" s="147" t="s">
        <v>131</v>
      </c>
      <c r="C92" s="165">
        <v>3000</v>
      </c>
      <c r="D92" s="166">
        <v>368.68</v>
      </c>
      <c r="E92" s="165">
        <v>368.68</v>
      </c>
    </row>
    <row r="93" spans="1:5" x14ac:dyDescent="0.25">
      <c r="A93" s="40">
        <v>3311</v>
      </c>
      <c r="B93" s="147" t="s">
        <v>132</v>
      </c>
      <c r="C93" s="165">
        <v>1000</v>
      </c>
      <c r="D93" s="166">
        <v>8</v>
      </c>
      <c r="E93" s="165">
        <v>8</v>
      </c>
    </row>
    <row r="94" spans="1:5" x14ac:dyDescent="0.25">
      <c r="A94" s="40">
        <v>3352</v>
      </c>
      <c r="B94" s="147" t="s">
        <v>133</v>
      </c>
      <c r="C94" s="165">
        <v>250</v>
      </c>
      <c r="D94" s="166">
        <v>18.82</v>
      </c>
      <c r="E94" s="165">
        <v>18.82</v>
      </c>
    </row>
    <row r="95" spans="1:5" x14ac:dyDescent="0.25">
      <c r="A95" s="40">
        <v>3359</v>
      </c>
      <c r="B95" s="147" t="s">
        <v>134</v>
      </c>
      <c r="C95" s="165">
        <v>4000</v>
      </c>
      <c r="D95" s="166">
        <v>387.12</v>
      </c>
      <c r="E95" s="165">
        <v>387.12</v>
      </c>
    </row>
    <row r="96" spans="1:5" ht="26.25" x14ac:dyDescent="0.25">
      <c r="A96" s="40">
        <v>3366</v>
      </c>
      <c r="B96" s="157" t="s">
        <v>135</v>
      </c>
      <c r="C96" s="165">
        <v>83750</v>
      </c>
      <c r="D96" s="166">
        <v>19383.849999999999</v>
      </c>
      <c r="E96" s="165">
        <v>19383.849999999999</v>
      </c>
    </row>
    <row r="97" spans="1:5" ht="26.25" x14ac:dyDescent="0.25">
      <c r="A97" s="40">
        <v>3371</v>
      </c>
      <c r="B97" s="157" t="s">
        <v>136</v>
      </c>
      <c r="C97" s="165">
        <v>206750</v>
      </c>
      <c r="D97" s="166">
        <v>0</v>
      </c>
      <c r="E97" s="165">
        <v>0</v>
      </c>
    </row>
    <row r="98" spans="1:5" x14ac:dyDescent="0.25">
      <c r="A98" s="40">
        <v>3391</v>
      </c>
      <c r="B98" s="147" t="s">
        <v>137</v>
      </c>
      <c r="C98" s="165">
        <v>80000</v>
      </c>
      <c r="D98" s="166">
        <v>4648.96</v>
      </c>
      <c r="E98" s="165">
        <v>4648.96</v>
      </c>
    </row>
    <row r="99" spans="1:5" x14ac:dyDescent="0.25">
      <c r="A99" s="40">
        <v>3399</v>
      </c>
      <c r="B99" s="147" t="s">
        <v>138</v>
      </c>
      <c r="C99" s="165">
        <v>500</v>
      </c>
      <c r="D99" s="166">
        <v>0.57999999999999996</v>
      </c>
      <c r="E99" s="165">
        <v>0.57999999999999996</v>
      </c>
    </row>
    <row r="100" spans="1:5" x14ac:dyDescent="0.25">
      <c r="A100" s="40">
        <v>7112</v>
      </c>
      <c r="B100" s="147" t="s">
        <v>139</v>
      </c>
      <c r="C100" s="165">
        <v>2000</v>
      </c>
      <c r="D100" s="165">
        <v>390.6</v>
      </c>
      <c r="E100" s="165">
        <v>390.6</v>
      </c>
    </row>
    <row r="101" spans="1:5" x14ac:dyDescent="0.25">
      <c r="A101" s="40">
        <v>7123</v>
      </c>
      <c r="B101" s="151" t="s">
        <v>140</v>
      </c>
      <c r="C101" s="165">
        <v>3550</v>
      </c>
      <c r="D101" s="165">
        <v>597.79999999999995</v>
      </c>
      <c r="E101" s="165">
        <v>597.79999999999995</v>
      </c>
    </row>
    <row r="102" spans="1:5" x14ac:dyDescent="0.25">
      <c r="A102" s="40">
        <v>7129</v>
      </c>
      <c r="B102" s="145" t="s">
        <v>141</v>
      </c>
      <c r="C102" s="165">
        <v>3300</v>
      </c>
      <c r="D102" s="165">
        <v>0</v>
      </c>
      <c r="E102" s="165">
        <v>0</v>
      </c>
    </row>
    <row r="103" spans="1:5" x14ac:dyDescent="0.25">
      <c r="A103" s="40">
        <v>9853</v>
      </c>
      <c r="B103" s="145" t="s">
        <v>163</v>
      </c>
      <c r="C103" s="165">
        <v>250</v>
      </c>
      <c r="D103" s="165">
        <v>0</v>
      </c>
      <c r="E103" s="165">
        <v>0</v>
      </c>
    </row>
    <row r="104" spans="1:5" x14ac:dyDescent="0.25">
      <c r="A104" s="40"/>
      <c r="B104" s="142" t="s">
        <v>142</v>
      </c>
      <c r="C104" s="171">
        <v>4000</v>
      </c>
      <c r="D104" s="165"/>
      <c r="E104" s="165"/>
    </row>
    <row r="105" spans="1:5" x14ac:dyDescent="0.25">
      <c r="A105" s="41"/>
      <c r="B105" s="159" t="s">
        <v>28</v>
      </c>
      <c r="C105" s="167">
        <v>1400945</v>
      </c>
      <c r="D105" s="162">
        <v>41765.83</v>
      </c>
      <c r="E105" s="167">
        <v>85323.78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143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175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176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160"/>
      <c r="B8" s="160"/>
      <c r="C8" s="160"/>
      <c r="D8" s="160"/>
      <c r="E8" s="160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142" t="s">
        <v>12</v>
      </c>
      <c r="C11" s="143">
        <v>40000</v>
      </c>
      <c r="D11" s="142"/>
      <c r="E11" s="143">
        <v>18013.64</v>
      </c>
    </row>
    <row r="12" spans="1:5" x14ac:dyDescent="0.25">
      <c r="A12" s="37">
        <v>1299</v>
      </c>
      <c r="B12" s="133" t="s">
        <v>13</v>
      </c>
      <c r="C12" s="143">
        <v>8000</v>
      </c>
      <c r="D12" s="142"/>
      <c r="E12" s="143">
        <v>3647.47</v>
      </c>
    </row>
    <row r="13" spans="1:5" x14ac:dyDescent="0.25">
      <c r="A13" s="38">
        <v>3511</v>
      </c>
      <c r="B13" s="135" t="s">
        <v>14</v>
      </c>
      <c r="C13" s="143">
        <v>100</v>
      </c>
      <c r="D13" s="143"/>
      <c r="E13" s="143">
        <v>0</v>
      </c>
    </row>
    <row r="14" spans="1:5" x14ac:dyDescent="0.25">
      <c r="A14" s="39">
        <v>5211</v>
      </c>
      <c r="B14" s="134" t="s">
        <v>15</v>
      </c>
      <c r="C14" s="143">
        <v>1000</v>
      </c>
      <c r="D14" s="144">
        <v>32.200000000000003</v>
      </c>
      <c r="E14" s="144">
        <v>32.200000000000003</v>
      </c>
    </row>
    <row r="15" spans="1:5" x14ac:dyDescent="0.25">
      <c r="A15" s="39">
        <v>5252</v>
      </c>
      <c r="B15" s="134" t="s">
        <v>16</v>
      </c>
      <c r="C15" s="143">
        <v>250</v>
      </c>
      <c r="D15" s="144">
        <v>56.46</v>
      </c>
      <c r="E15" s="144">
        <v>56.46</v>
      </c>
    </row>
    <row r="16" spans="1:5" x14ac:dyDescent="0.25">
      <c r="A16" s="39">
        <v>5259</v>
      </c>
      <c r="B16" s="134" t="s">
        <v>17</v>
      </c>
      <c r="C16" s="143">
        <v>4000</v>
      </c>
      <c r="D16" s="144">
        <v>770.57</v>
      </c>
      <c r="E16" s="144">
        <v>770.57</v>
      </c>
    </row>
    <row r="17" spans="1:5" ht="26.25" x14ac:dyDescent="0.25">
      <c r="A17" s="39">
        <v>5266</v>
      </c>
      <c r="B17" s="137" t="s">
        <v>18</v>
      </c>
      <c r="C17" s="143">
        <v>83750</v>
      </c>
      <c r="D17" s="144">
        <v>6408.97</v>
      </c>
      <c r="E17" s="144">
        <v>6408.97</v>
      </c>
    </row>
    <row r="18" spans="1:5" x14ac:dyDescent="0.25">
      <c r="A18" s="39">
        <v>5271</v>
      </c>
      <c r="B18" s="134" t="s">
        <v>19</v>
      </c>
      <c r="C18" s="143">
        <v>206750</v>
      </c>
      <c r="D18" s="144">
        <v>52837.5</v>
      </c>
      <c r="E18" s="144">
        <v>52837.5</v>
      </c>
    </row>
    <row r="19" spans="1:5" x14ac:dyDescent="0.25">
      <c r="A19" s="37">
        <v>5291</v>
      </c>
      <c r="B19" s="138" t="s">
        <v>20</v>
      </c>
      <c r="C19" s="143">
        <v>80000</v>
      </c>
      <c r="D19" s="144">
        <v>14279.68</v>
      </c>
      <c r="E19" s="144">
        <v>14279.68</v>
      </c>
    </row>
    <row r="20" spans="1:5" x14ac:dyDescent="0.25">
      <c r="A20" s="37">
        <v>5299</v>
      </c>
      <c r="B20" s="138" t="s">
        <v>21</v>
      </c>
      <c r="C20" s="143">
        <v>500</v>
      </c>
      <c r="D20" s="144">
        <v>3.26</v>
      </c>
      <c r="E20" s="144">
        <v>3.26</v>
      </c>
    </row>
    <row r="21" spans="1:5" x14ac:dyDescent="0.25">
      <c r="A21" s="37">
        <v>5512</v>
      </c>
      <c r="B21" s="145" t="s">
        <v>22</v>
      </c>
      <c r="C21" s="143">
        <v>20000</v>
      </c>
      <c r="D21" s="143"/>
      <c r="E21" s="143">
        <v>0</v>
      </c>
    </row>
    <row r="22" spans="1:5" x14ac:dyDescent="0.25">
      <c r="A22" s="37">
        <v>5681</v>
      </c>
      <c r="B22" s="135" t="s">
        <v>23</v>
      </c>
      <c r="C22" s="143">
        <v>200000</v>
      </c>
      <c r="D22" s="142"/>
      <c r="E22" s="143">
        <v>31774.21</v>
      </c>
    </row>
    <row r="23" spans="1:5" x14ac:dyDescent="0.25">
      <c r="A23" s="37">
        <v>5684</v>
      </c>
      <c r="B23" s="135" t="s">
        <v>24</v>
      </c>
      <c r="C23" s="143">
        <v>250000</v>
      </c>
      <c r="D23" s="143"/>
      <c r="E23" s="143">
        <v>54599.44</v>
      </c>
    </row>
    <row r="24" spans="1:5" x14ac:dyDescent="0.25">
      <c r="A24" s="37">
        <v>5689</v>
      </c>
      <c r="B24" s="135" t="s">
        <v>25</v>
      </c>
      <c r="C24" s="143">
        <v>2000</v>
      </c>
      <c r="D24" s="143"/>
      <c r="E24" s="143">
        <v>9616.08</v>
      </c>
    </row>
    <row r="25" spans="1:5" x14ac:dyDescent="0.25">
      <c r="A25" s="37">
        <v>6429</v>
      </c>
      <c r="B25" s="133" t="s">
        <v>26</v>
      </c>
      <c r="C25" s="143">
        <v>100000</v>
      </c>
      <c r="D25" s="143"/>
      <c r="E25" s="143">
        <v>24515.39</v>
      </c>
    </row>
    <row r="26" spans="1:5" x14ac:dyDescent="0.25">
      <c r="A26" s="37">
        <v>8669</v>
      </c>
      <c r="B26" s="135" t="s">
        <v>27</v>
      </c>
      <c r="C26" s="143">
        <v>200000</v>
      </c>
      <c r="D26" s="142"/>
      <c r="E26" s="143">
        <v>22149.61</v>
      </c>
    </row>
    <row r="27" spans="1:5" x14ac:dyDescent="0.25">
      <c r="A27" s="142"/>
      <c r="B27" s="140" t="s">
        <v>28</v>
      </c>
      <c r="C27" s="146">
        <v>1196350</v>
      </c>
      <c r="D27" s="146">
        <v>74388.639999999999</v>
      </c>
      <c r="E27" s="146">
        <v>238704.47999999998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177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45" t="s">
        <v>34</v>
      </c>
      <c r="C36" s="143">
        <v>469895</v>
      </c>
      <c r="D36" s="143">
        <v>37903</v>
      </c>
      <c r="E36" s="143">
        <v>38590.5</v>
      </c>
    </row>
    <row r="37" spans="1:5" x14ac:dyDescent="0.25">
      <c r="A37" s="40" t="s">
        <v>35</v>
      </c>
      <c r="B37" s="145" t="s">
        <v>36</v>
      </c>
      <c r="C37" s="143">
        <v>11760</v>
      </c>
      <c r="D37" s="143">
        <v>930</v>
      </c>
      <c r="E37" s="143">
        <v>930</v>
      </c>
    </row>
    <row r="38" spans="1:5" x14ac:dyDescent="0.25">
      <c r="A38" s="40" t="s">
        <v>37</v>
      </c>
      <c r="B38" s="145" t="s">
        <v>38</v>
      </c>
      <c r="C38" s="143">
        <v>13435</v>
      </c>
      <c r="D38" s="143">
        <v>1030.6500000000001</v>
      </c>
      <c r="E38" s="143">
        <v>1030.6500000000001</v>
      </c>
    </row>
    <row r="39" spans="1:5" x14ac:dyDescent="0.25">
      <c r="A39" s="40" t="s">
        <v>39</v>
      </c>
      <c r="B39" s="145" t="s">
        <v>40</v>
      </c>
      <c r="C39" s="143">
        <v>22800</v>
      </c>
      <c r="D39" s="143">
        <v>2190</v>
      </c>
      <c r="E39" s="143">
        <v>2219</v>
      </c>
    </row>
    <row r="40" spans="1:5" x14ac:dyDescent="0.25">
      <c r="A40" s="40" t="s">
        <v>41</v>
      </c>
      <c r="B40" s="145" t="s">
        <v>42</v>
      </c>
      <c r="C40" s="143">
        <v>2400</v>
      </c>
      <c r="D40" s="143">
        <v>200</v>
      </c>
      <c r="E40" s="143">
        <v>200</v>
      </c>
    </row>
    <row r="41" spans="1:5" x14ac:dyDescent="0.25">
      <c r="A41" s="40" t="s">
        <v>43</v>
      </c>
      <c r="B41" s="147" t="s">
        <v>44</v>
      </c>
      <c r="C41" s="143">
        <v>17050</v>
      </c>
      <c r="D41" s="144">
        <v>0</v>
      </c>
      <c r="E41" s="143">
        <v>2059.04</v>
      </c>
    </row>
    <row r="42" spans="1:5" x14ac:dyDescent="0.25">
      <c r="A42" s="40" t="s">
        <v>45</v>
      </c>
      <c r="B42" s="147" t="s">
        <v>46</v>
      </c>
      <c r="C42" s="143">
        <v>4200</v>
      </c>
      <c r="D42" s="143">
        <v>0</v>
      </c>
      <c r="E42" s="143">
        <v>348.6</v>
      </c>
    </row>
    <row r="43" spans="1:5" x14ac:dyDescent="0.25">
      <c r="A43" s="40" t="s">
        <v>47</v>
      </c>
      <c r="B43" s="147" t="s">
        <v>48</v>
      </c>
      <c r="C43" s="143">
        <v>22170</v>
      </c>
      <c r="D43" s="144">
        <v>150</v>
      </c>
      <c r="E43" s="143">
        <v>520</v>
      </c>
    </row>
    <row r="44" spans="1:5" x14ac:dyDescent="0.25">
      <c r="A44" s="40" t="s">
        <v>49</v>
      </c>
      <c r="B44" s="147" t="s">
        <v>50</v>
      </c>
      <c r="C44" s="143">
        <v>1000</v>
      </c>
      <c r="D44" s="144">
        <v>0</v>
      </c>
      <c r="E44" s="143">
        <v>0</v>
      </c>
    </row>
    <row r="45" spans="1:5" x14ac:dyDescent="0.25">
      <c r="A45" s="40" t="s">
        <v>51</v>
      </c>
      <c r="B45" s="148" t="s">
        <v>52</v>
      </c>
      <c r="C45" s="143">
        <v>140615</v>
      </c>
      <c r="D45" s="144">
        <v>11276.12</v>
      </c>
      <c r="E45" s="143">
        <v>11500.96</v>
      </c>
    </row>
    <row r="46" spans="1:5" ht="26.25" x14ac:dyDescent="0.25">
      <c r="A46" s="40" t="s">
        <v>53</v>
      </c>
      <c r="B46" s="148" t="s">
        <v>54</v>
      </c>
      <c r="C46" s="143">
        <v>24800</v>
      </c>
      <c r="D46" s="144">
        <v>397.6</v>
      </c>
      <c r="E46" s="143">
        <v>397.6</v>
      </c>
    </row>
    <row r="47" spans="1:5" x14ac:dyDescent="0.25">
      <c r="A47" s="40" t="s">
        <v>55</v>
      </c>
      <c r="B47" s="147" t="s">
        <v>56</v>
      </c>
      <c r="C47" s="149">
        <v>30500</v>
      </c>
      <c r="D47" s="144">
        <v>0</v>
      </c>
      <c r="E47" s="143">
        <v>7086.87</v>
      </c>
    </row>
    <row r="48" spans="1:5" x14ac:dyDescent="0.25">
      <c r="A48" s="40" t="s">
        <v>57</v>
      </c>
      <c r="B48" s="145" t="s">
        <v>58</v>
      </c>
      <c r="C48" s="149">
        <v>4440</v>
      </c>
      <c r="D48" s="144">
        <v>156.72999999999999</v>
      </c>
      <c r="E48" s="143">
        <v>253.04</v>
      </c>
    </row>
    <row r="49" spans="1:5" x14ac:dyDescent="0.25">
      <c r="A49" s="40" t="s">
        <v>59</v>
      </c>
      <c r="B49" s="145" t="s">
        <v>60</v>
      </c>
      <c r="C49" s="149">
        <v>2160</v>
      </c>
      <c r="D49" s="144">
        <v>38</v>
      </c>
      <c r="E49" s="143">
        <v>240</v>
      </c>
    </row>
    <row r="50" spans="1:5" x14ac:dyDescent="0.25">
      <c r="A50" s="40" t="s">
        <v>61</v>
      </c>
      <c r="B50" s="145" t="s">
        <v>62</v>
      </c>
      <c r="C50" s="149">
        <v>1750</v>
      </c>
      <c r="D50" s="144">
        <v>80</v>
      </c>
      <c r="E50" s="143">
        <v>160</v>
      </c>
    </row>
    <row r="51" spans="1:5" x14ac:dyDescent="0.25">
      <c r="A51" s="40" t="s">
        <v>63</v>
      </c>
      <c r="B51" s="145" t="s">
        <v>64</v>
      </c>
      <c r="C51" s="149">
        <v>44230</v>
      </c>
      <c r="D51" s="144">
        <v>4259.96</v>
      </c>
      <c r="E51" s="143">
        <v>2475.8000000000002</v>
      </c>
    </row>
    <row r="52" spans="1:5" x14ac:dyDescent="0.25">
      <c r="A52" s="40" t="s">
        <v>65</v>
      </c>
      <c r="B52" s="145" t="s">
        <v>66</v>
      </c>
      <c r="C52" s="149">
        <v>18030</v>
      </c>
      <c r="D52" s="144">
        <v>1080</v>
      </c>
      <c r="E52" s="143">
        <v>620</v>
      </c>
    </row>
    <row r="53" spans="1:5" x14ac:dyDescent="0.25">
      <c r="A53" s="40" t="s">
        <v>67</v>
      </c>
      <c r="B53" s="150" t="s">
        <v>68</v>
      </c>
      <c r="C53" s="149">
        <v>10000</v>
      </c>
      <c r="D53" s="144">
        <v>620</v>
      </c>
      <c r="E53" s="143">
        <v>569.61</v>
      </c>
    </row>
    <row r="54" spans="1:5" x14ac:dyDescent="0.25">
      <c r="A54" s="40" t="s">
        <v>69</v>
      </c>
      <c r="B54" s="145" t="s">
        <v>70</v>
      </c>
      <c r="C54" s="149">
        <v>1000</v>
      </c>
      <c r="D54" s="143">
        <v>0</v>
      </c>
      <c r="E54" s="143">
        <v>0</v>
      </c>
    </row>
    <row r="55" spans="1:5" x14ac:dyDescent="0.25">
      <c r="A55" s="40" t="s">
        <v>71</v>
      </c>
      <c r="B55" s="147" t="s">
        <v>72</v>
      </c>
      <c r="C55" s="143">
        <v>1000</v>
      </c>
      <c r="D55" s="143">
        <v>0</v>
      </c>
      <c r="E55" s="143">
        <v>0</v>
      </c>
    </row>
    <row r="56" spans="1:5" x14ac:dyDescent="0.25">
      <c r="A56" s="40" t="s">
        <v>73</v>
      </c>
      <c r="B56" s="151" t="s">
        <v>74</v>
      </c>
      <c r="C56" s="143">
        <v>1000</v>
      </c>
      <c r="D56" s="143">
        <v>0</v>
      </c>
      <c r="E56" s="143">
        <v>0</v>
      </c>
    </row>
    <row r="57" spans="1:5" x14ac:dyDescent="0.25">
      <c r="A57" s="40" t="s">
        <v>75</v>
      </c>
      <c r="B57" s="151" t="s">
        <v>76</v>
      </c>
      <c r="C57" s="143">
        <v>33330</v>
      </c>
      <c r="D57" s="144">
        <v>1529.98</v>
      </c>
      <c r="E57" s="143">
        <v>1572.34</v>
      </c>
    </row>
    <row r="58" spans="1:5" x14ac:dyDescent="0.25">
      <c r="A58" s="40" t="s">
        <v>77</v>
      </c>
      <c r="B58" s="147" t="s">
        <v>78</v>
      </c>
      <c r="C58" s="143">
        <v>525</v>
      </c>
      <c r="D58" s="143">
        <v>0</v>
      </c>
      <c r="E58" s="143">
        <v>0</v>
      </c>
    </row>
    <row r="59" spans="1:5" x14ac:dyDescent="0.25">
      <c r="A59" s="40" t="s">
        <v>79</v>
      </c>
      <c r="B59" s="147" t="s">
        <v>80</v>
      </c>
      <c r="C59" s="149">
        <v>4930</v>
      </c>
      <c r="D59" s="144">
        <v>0</v>
      </c>
      <c r="E59" s="143">
        <v>85.72</v>
      </c>
    </row>
    <row r="60" spans="1:5" x14ac:dyDescent="0.25">
      <c r="A60" s="40" t="s">
        <v>81</v>
      </c>
      <c r="B60" s="147" t="s">
        <v>82</v>
      </c>
      <c r="C60" s="149">
        <v>15900</v>
      </c>
      <c r="D60" s="144">
        <v>104.41</v>
      </c>
      <c r="E60" s="143">
        <v>476.57</v>
      </c>
    </row>
    <row r="61" spans="1:5" x14ac:dyDescent="0.25">
      <c r="A61" s="40" t="s">
        <v>83</v>
      </c>
      <c r="B61" s="145" t="s">
        <v>84</v>
      </c>
      <c r="C61" s="149">
        <v>0</v>
      </c>
      <c r="D61" s="143">
        <v>0</v>
      </c>
      <c r="E61" s="143">
        <v>0</v>
      </c>
    </row>
    <row r="62" spans="1:5" x14ac:dyDescent="0.25">
      <c r="A62" s="40" t="s">
        <v>85</v>
      </c>
      <c r="B62" s="147" t="s">
        <v>86</v>
      </c>
      <c r="C62" s="149">
        <v>1550</v>
      </c>
      <c r="D62" s="143">
        <v>0</v>
      </c>
      <c r="E62" s="143">
        <v>56</v>
      </c>
    </row>
    <row r="63" spans="1:5" x14ac:dyDescent="0.25">
      <c r="A63" s="40" t="s">
        <v>87</v>
      </c>
      <c r="B63" s="147" t="s">
        <v>88</v>
      </c>
      <c r="C63" s="149">
        <v>25750</v>
      </c>
      <c r="D63" s="152">
        <v>725</v>
      </c>
      <c r="E63" s="143">
        <v>725</v>
      </c>
    </row>
    <row r="64" spans="1:5" x14ac:dyDescent="0.25">
      <c r="A64" s="40" t="s">
        <v>89</v>
      </c>
      <c r="B64" s="153" t="s">
        <v>90</v>
      </c>
      <c r="C64" s="149">
        <v>5620</v>
      </c>
      <c r="D64" s="144">
        <v>0</v>
      </c>
      <c r="E64" s="143">
        <v>789.5</v>
      </c>
    </row>
    <row r="65" spans="1:5" x14ac:dyDescent="0.25">
      <c r="A65" s="40" t="s">
        <v>91</v>
      </c>
      <c r="B65" s="147" t="s">
        <v>92</v>
      </c>
      <c r="C65" s="143">
        <v>720</v>
      </c>
      <c r="D65" s="143">
        <v>0</v>
      </c>
      <c r="E65" s="143">
        <v>0</v>
      </c>
    </row>
    <row r="66" spans="1:5" x14ac:dyDescent="0.25">
      <c r="A66" s="40" t="s">
        <v>93</v>
      </c>
      <c r="B66" s="147" t="s">
        <v>94</v>
      </c>
      <c r="C66" s="143">
        <v>4600</v>
      </c>
      <c r="D66" s="143">
        <v>0</v>
      </c>
      <c r="E66" s="143">
        <v>0</v>
      </c>
    </row>
    <row r="67" spans="1:5" x14ac:dyDescent="0.25">
      <c r="A67" s="40" t="s">
        <v>95</v>
      </c>
      <c r="B67" s="154" t="s">
        <v>96</v>
      </c>
      <c r="C67" s="143">
        <v>0</v>
      </c>
      <c r="D67" s="143">
        <v>0</v>
      </c>
      <c r="E67" s="143">
        <v>0</v>
      </c>
    </row>
    <row r="68" spans="1:5" x14ac:dyDescent="0.25">
      <c r="A68" s="40" t="s">
        <v>97</v>
      </c>
      <c r="B68" s="147" t="s">
        <v>98</v>
      </c>
      <c r="C68" s="143">
        <v>13660</v>
      </c>
      <c r="D68" s="144">
        <v>300</v>
      </c>
      <c r="E68" s="143">
        <v>3458.94</v>
      </c>
    </row>
    <row r="69" spans="1:5" x14ac:dyDescent="0.25">
      <c r="A69" s="40" t="s">
        <v>99</v>
      </c>
      <c r="B69" s="154" t="s">
        <v>100</v>
      </c>
      <c r="C69" s="143">
        <v>50</v>
      </c>
      <c r="D69" s="143">
        <v>0</v>
      </c>
      <c r="E69" s="143">
        <v>0</v>
      </c>
    </row>
    <row r="70" spans="1:5" x14ac:dyDescent="0.25">
      <c r="A70" s="40" t="s">
        <v>101</v>
      </c>
      <c r="B70" s="147" t="s">
        <v>102</v>
      </c>
      <c r="C70" s="143">
        <v>7900</v>
      </c>
      <c r="D70" s="155">
        <v>1000</v>
      </c>
      <c r="E70" s="143">
        <v>602.29999999999995</v>
      </c>
    </row>
    <row r="71" spans="1:5" x14ac:dyDescent="0.25">
      <c r="A71" s="40" t="s">
        <v>103</v>
      </c>
      <c r="B71" s="154" t="s">
        <v>104</v>
      </c>
      <c r="C71" s="143">
        <v>1480</v>
      </c>
      <c r="D71" s="155">
        <v>0</v>
      </c>
      <c r="E71" s="143">
        <v>250</v>
      </c>
    </row>
    <row r="72" spans="1:5" x14ac:dyDescent="0.25">
      <c r="A72" s="40" t="s">
        <v>105</v>
      </c>
      <c r="B72" s="147" t="s">
        <v>106</v>
      </c>
      <c r="C72" s="143">
        <v>4510</v>
      </c>
      <c r="D72" s="144">
        <v>50</v>
      </c>
      <c r="E72" s="143">
        <v>92.5</v>
      </c>
    </row>
    <row r="73" spans="1:5" x14ac:dyDescent="0.25">
      <c r="A73" s="40" t="s">
        <v>107</v>
      </c>
      <c r="B73" s="154" t="s">
        <v>108</v>
      </c>
      <c r="C73" s="143">
        <v>100</v>
      </c>
      <c r="D73" s="143">
        <v>0</v>
      </c>
      <c r="E73" s="143">
        <v>0</v>
      </c>
    </row>
    <row r="74" spans="1:5" x14ac:dyDescent="0.25">
      <c r="A74" s="40" t="s">
        <v>109</v>
      </c>
      <c r="B74" s="147" t="s">
        <v>110</v>
      </c>
      <c r="C74" s="143">
        <v>11180</v>
      </c>
      <c r="D74" s="144">
        <v>80</v>
      </c>
      <c r="E74" s="143">
        <v>1499.8</v>
      </c>
    </row>
    <row r="75" spans="1:5" x14ac:dyDescent="0.25">
      <c r="A75" s="40" t="s">
        <v>111</v>
      </c>
      <c r="B75" s="156" t="s">
        <v>112</v>
      </c>
      <c r="C75" s="143">
        <v>180</v>
      </c>
      <c r="D75" s="143">
        <v>0</v>
      </c>
      <c r="E75" s="143">
        <v>0</v>
      </c>
    </row>
    <row r="76" spans="1:5" x14ac:dyDescent="0.25">
      <c r="A76" s="40" t="s">
        <v>113</v>
      </c>
      <c r="B76" s="147" t="s">
        <v>114</v>
      </c>
      <c r="C76" s="143">
        <v>1000</v>
      </c>
      <c r="D76" s="143">
        <v>0</v>
      </c>
      <c r="E76" s="143">
        <v>40.950000000000003</v>
      </c>
    </row>
    <row r="77" spans="1:5" x14ac:dyDescent="0.25">
      <c r="A77" s="40" t="s">
        <v>115</v>
      </c>
      <c r="B77" s="147" t="s">
        <v>116</v>
      </c>
      <c r="C77" s="143">
        <v>2000</v>
      </c>
      <c r="D77" s="143">
        <v>0</v>
      </c>
      <c r="E77" s="143">
        <v>0</v>
      </c>
    </row>
    <row r="78" spans="1:5" x14ac:dyDescent="0.25">
      <c r="A78" s="40">
        <v>1251</v>
      </c>
      <c r="B78" s="154" t="s">
        <v>117</v>
      </c>
      <c r="C78" s="143">
        <v>0</v>
      </c>
      <c r="D78" s="143">
        <v>0</v>
      </c>
      <c r="E78" s="143">
        <v>0</v>
      </c>
    </row>
    <row r="79" spans="1:5" x14ac:dyDescent="0.25">
      <c r="A79" s="40">
        <v>1259</v>
      </c>
      <c r="B79" s="147" t="s">
        <v>118</v>
      </c>
      <c r="C79" s="143">
        <v>1050</v>
      </c>
      <c r="D79" s="143">
        <v>0</v>
      </c>
      <c r="E79" s="143">
        <v>0</v>
      </c>
    </row>
    <row r="80" spans="1:5" x14ac:dyDescent="0.25">
      <c r="A80" s="40">
        <v>1261</v>
      </c>
      <c r="B80" s="147" t="s">
        <v>119</v>
      </c>
      <c r="C80" s="149">
        <v>3290</v>
      </c>
      <c r="D80" s="144">
        <v>100</v>
      </c>
      <c r="E80" s="143">
        <v>418.43</v>
      </c>
    </row>
    <row r="81" spans="1:5" x14ac:dyDescent="0.25">
      <c r="A81" s="40">
        <v>1292</v>
      </c>
      <c r="B81" s="145" t="s">
        <v>120</v>
      </c>
      <c r="C81" s="149">
        <v>210</v>
      </c>
      <c r="D81" s="143">
        <v>0</v>
      </c>
      <c r="E81" s="143">
        <v>0</v>
      </c>
    </row>
    <row r="82" spans="1:5" x14ac:dyDescent="0.25">
      <c r="A82" s="40">
        <v>1293</v>
      </c>
      <c r="B82" s="145" t="s">
        <v>121</v>
      </c>
      <c r="C82" s="149">
        <v>150</v>
      </c>
      <c r="D82" s="143">
        <v>0</v>
      </c>
      <c r="E82" s="143">
        <v>0</v>
      </c>
    </row>
    <row r="83" spans="1:5" x14ac:dyDescent="0.25">
      <c r="A83" s="40">
        <v>1381</v>
      </c>
      <c r="B83" s="147" t="s">
        <v>122</v>
      </c>
      <c r="C83" s="149">
        <v>2200</v>
      </c>
      <c r="D83" s="144">
        <v>150</v>
      </c>
      <c r="E83" s="143">
        <v>447.19</v>
      </c>
    </row>
    <row r="84" spans="1:5" x14ac:dyDescent="0.25">
      <c r="A84" s="40">
        <v>1413</v>
      </c>
      <c r="B84" s="145" t="s">
        <v>123</v>
      </c>
      <c r="C84" s="149">
        <v>200</v>
      </c>
      <c r="D84" s="143">
        <v>0</v>
      </c>
      <c r="E84" s="143">
        <v>0</v>
      </c>
    </row>
    <row r="85" spans="1:5" x14ac:dyDescent="0.25">
      <c r="A85" s="40">
        <v>1429</v>
      </c>
      <c r="B85" s="145" t="s">
        <v>124</v>
      </c>
      <c r="C85" s="149">
        <v>150</v>
      </c>
      <c r="D85" s="143">
        <v>0</v>
      </c>
      <c r="E85" s="143">
        <v>0</v>
      </c>
    </row>
    <row r="86" spans="1:5" x14ac:dyDescent="0.25">
      <c r="A86" s="40">
        <v>1439</v>
      </c>
      <c r="B86" s="147" t="s">
        <v>125</v>
      </c>
      <c r="C86" s="149">
        <v>4000</v>
      </c>
      <c r="D86" s="144">
        <v>450</v>
      </c>
      <c r="E86" s="143">
        <v>528.30999999999995</v>
      </c>
    </row>
    <row r="87" spans="1:5" x14ac:dyDescent="0.25">
      <c r="A87" s="40">
        <v>1611</v>
      </c>
      <c r="B87" s="153" t="s">
        <v>126</v>
      </c>
      <c r="C87" s="143">
        <v>7100</v>
      </c>
      <c r="D87" s="143">
        <v>63.3</v>
      </c>
      <c r="E87" s="143">
        <v>63.3</v>
      </c>
    </row>
    <row r="88" spans="1:5" x14ac:dyDescent="0.25">
      <c r="A88" s="40">
        <v>1731</v>
      </c>
      <c r="B88" s="147" t="s">
        <v>127</v>
      </c>
      <c r="C88" s="143">
        <v>2500</v>
      </c>
      <c r="D88" s="143">
        <v>200</v>
      </c>
      <c r="E88" s="143">
        <v>445.7</v>
      </c>
    </row>
    <row r="89" spans="1:5" x14ac:dyDescent="0.25">
      <c r="A89" s="40">
        <v>1899</v>
      </c>
      <c r="B89" s="147" t="s">
        <v>128</v>
      </c>
      <c r="C89" s="143">
        <v>1325</v>
      </c>
      <c r="D89" s="144">
        <v>0</v>
      </c>
      <c r="E89" s="143">
        <v>100</v>
      </c>
    </row>
    <row r="90" spans="1:5" x14ac:dyDescent="0.25">
      <c r="A90" s="40">
        <v>2511</v>
      </c>
      <c r="B90" s="147" t="s">
        <v>129</v>
      </c>
      <c r="C90" s="143">
        <v>1200</v>
      </c>
      <c r="D90" s="143">
        <v>1000</v>
      </c>
      <c r="E90" s="143">
        <v>0</v>
      </c>
    </row>
    <row r="91" spans="1:5" x14ac:dyDescent="0.25">
      <c r="A91" s="40">
        <v>2529</v>
      </c>
      <c r="B91" s="147" t="s">
        <v>130</v>
      </c>
      <c r="C91" s="143">
        <v>6000</v>
      </c>
      <c r="D91" s="143">
        <v>2000</v>
      </c>
      <c r="E91" s="143">
        <v>0</v>
      </c>
    </row>
    <row r="92" spans="1:5" x14ac:dyDescent="0.25">
      <c r="A92" s="40">
        <v>3199</v>
      </c>
      <c r="B92" s="147" t="s">
        <v>131</v>
      </c>
      <c r="C92" s="143">
        <v>3000</v>
      </c>
      <c r="D92" s="144">
        <v>0</v>
      </c>
      <c r="E92" s="143">
        <v>215</v>
      </c>
    </row>
    <row r="93" spans="1:5" x14ac:dyDescent="0.25">
      <c r="A93" s="40">
        <v>3311</v>
      </c>
      <c r="B93" s="147" t="s">
        <v>132</v>
      </c>
      <c r="C93" s="143">
        <v>1000</v>
      </c>
      <c r="D93" s="144">
        <v>0</v>
      </c>
      <c r="E93" s="143">
        <v>0</v>
      </c>
    </row>
    <row r="94" spans="1:5" x14ac:dyDescent="0.25">
      <c r="A94" s="40">
        <v>3352</v>
      </c>
      <c r="B94" s="147" t="s">
        <v>133</v>
      </c>
      <c r="C94" s="143">
        <v>250</v>
      </c>
      <c r="D94" s="144">
        <v>18.82</v>
      </c>
      <c r="E94" s="143">
        <v>18.82</v>
      </c>
    </row>
    <row r="95" spans="1:5" x14ac:dyDescent="0.25">
      <c r="A95" s="40">
        <v>3359</v>
      </c>
      <c r="B95" s="147" t="s">
        <v>134</v>
      </c>
      <c r="C95" s="143">
        <v>4000</v>
      </c>
      <c r="D95" s="144">
        <v>170.12</v>
      </c>
      <c r="E95" s="143">
        <v>170.12</v>
      </c>
    </row>
    <row r="96" spans="1:5" ht="26.25" x14ac:dyDescent="0.25">
      <c r="A96" s="40">
        <v>3366</v>
      </c>
      <c r="B96" s="157" t="s">
        <v>135</v>
      </c>
      <c r="C96" s="143">
        <v>83750</v>
      </c>
      <c r="D96" s="144">
        <v>2140.06</v>
      </c>
      <c r="E96" s="143">
        <v>2140.06</v>
      </c>
    </row>
    <row r="97" spans="1:5" ht="26.25" x14ac:dyDescent="0.25">
      <c r="A97" s="40">
        <v>3371</v>
      </c>
      <c r="B97" s="157" t="s">
        <v>136</v>
      </c>
      <c r="C97" s="143">
        <v>206750</v>
      </c>
      <c r="D97" s="144">
        <v>17781.11</v>
      </c>
      <c r="E97" s="143">
        <v>17781.11</v>
      </c>
    </row>
    <row r="98" spans="1:5" x14ac:dyDescent="0.25">
      <c r="A98" s="40">
        <v>3391</v>
      </c>
      <c r="B98" s="147" t="s">
        <v>137</v>
      </c>
      <c r="C98" s="143">
        <v>80000</v>
      </c>
      <c r="D98" s="144">
        <v>4663.33</v>
      </c>
      <c r="E98" s="143">
        <v>4663.33</v>
      </c>
    </row>
    <row r="99" spans="1:5" x14ac:dyDescent="0.25">
      <c r="A99" s="40">
        <v>3399</v>
      </c>
      <c r="B99" s="147" t="s">
        <v>138</v>
      </c>
      <c r="C99" s="143">
        <v>500</v>
      </c>
      <c r="D99" s="144">
        <v>0</v>
      </c>
      <c r="E99" s="143">
        <v>0</v>
      </c>
    </row>
    <row r="100" spans="1:5" x14ac:dyDescent="0.25">
      <c r="A100" s="40">
        <v>7112</v>
      </c>
      <c r="B100" s="147" t="s">
        <v>139</v>
      </c>
      <c r="C100" s="143">
        <v>2000</v>
      </c>
      <c r="D100" s="143">
        <v>0</v>
      </c>
      <c r="E100" s="143">
        <v>0</v>
      </c>
    </row>
    <row r="101" spans="1:5" x14ac:dyDescent="0.25">
      <c r="A101" s="40">
        <v>7123</v>
      </c>
      <c r="B101" s="151" t="s">
        <v>140</v>
      </c>
      <c r="C101" s="143">
        <v>3550</v>
      </c>
      <c r="D101" s="143">
        <v>350</v>
      </c>
      <c r="E101" s="143">
        <v>1318.08</v>
      </c>
    </row>
    <row r="102" spans="1:5" x14ac:dyDescent="0.25">
      <c r="A102" s="40">
        <v>7129</v>
      </c>
      <c r="B102" s="145" t="s">
        <v>141</v>
      </c>
      <c r="C102" s="143">
        <v>3300</v>
      </c>
      <c r="D102" s="143">
        <v>300</v>
      </c>
      <c r="E102" s="143">
        <v>300</v>
      </c>
    </row>
    <row r="103" spans="1:5" x14ac:dyDescent="0.25">
      <c r="A103" s="40">
        <v>9853</v>
      </c>
      <c r="B103" s="145" t="s">
        <v>163</v>
      </c>
      <c r="C103" s="143">
        <v>250</v>
      </c>
      <c r="D103" s="143">
        <v>0</v>
      </c>
      <c r="E103" s="143">
        <v>0</v>
      </c>
    </row>
    <row r="104" spans="1:5" x14ac:dyDescent="0.25">
      <c r="A104" s="40"/>
      <c r="B104" s="142" t="s">
        <v>142</v>
      </c>
      <c r="C104" s="158">
        <v>4000</v>
      </c>
      <c r="D104" s="143"/>
      <c r="E104" s="143"/>
    </row>
    <row r="105" spans="1:5" x14ac:dyDescent="0.25">
      <c r="A105" s="41"/>
      <c r="B105" s="159" t="s">
        <v>28</v>
      </c>
      <c r="C105" s="146">
        <v>1400945</v>
      </c>
      <c r="D105" s="162" t="s">
        <v>178</v>
      </c>
      <c r="E105" s="146">
        <v>107460.74000000002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143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173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174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130"/>
      <c r="B8" s="130"/>
      <c r="C8" s="130"/>
      <c r="D8" s="130"/>
      <c r="E8" s="130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142" t="s">
        <v>12</v>
      </c>
      <c r="C11" s="143">
        <v>40000</v>
      </c>
      <c r="D11" s="142"/>
      <c r="E11" s="143">
        <v>6175.98</v>
      </c>
    </row>
    <row r="12" spans="1:5" x14ac:dyDescent="0.25">
      <c r="A12" s="37">
        <v>1299</v>
      </c>
      <c r="B12" s="133" t="s">
        <v>13</v>
      </c>
      <c r="C12" s="143">
        <v>8000</v>
      </c>
      <c r="D12" s="142"/>
      <c r="E12" s="143">
        <v>973.8</v>
      </c>
    </row>
    <row r="13" spans="1:5" x14ac:dyDescent="0.25">
      <c r="A13" s="38">
        <v>3511</v>
      </c>
      <c r="B13" s="135" t="s">
        <v>14</v>
      </c>
      <c r="C13" s="143">
        <v>100</v>
      </c>
      <c r="D13" s="143"/>
      <c r="E13" s="143">
        <v>0</v>
      </c>
    </row>
    <row r="14" spans="1:5" x14ac:dyDescent="0.25">
      <c r="A14" s="39">
        <v>5211</v>
      </c>
      <c r="B14" s="134" t="s">
        <v>15</v>
      </c>
      <c r="C14" s="143">
        <v>1000</v>
      </c>
      <c r="D14" s="144"/>
      <c r="E14" s="144">
        <v>17.2</v>
      </c>
    </row>
    <row r="15" spans="1:5" x14ac:dyDescent="0.25">
      <c r="A15" s="39">
        <v>5252</v>
      </c>
      <c r="B15" s="134" t="s">
        <v>16</v>
      </c>
      <c r="C15" s="143">
        <v>250</v>
      </c>
      <c r="D15" s="144"/>
      <c r="E15" s="144">
        <v>18.82</v>
      </c>
    </row>
    <row r="16" spans="1:5" x14ac:dyDescent="0.25">
      <c r="A16" s="39">
        <v>5259</v>
      </c>
      <c r="B16" s="134" t="s">
        <v>17</v>
      </c>
      <c r="C16" s="143">
        <v>4000</v>
      </c>
      <c r="D16" s="144"/>
      <c r="E16" s="144">
        <v>234.12</v>
      </c>
    </row>
    <row r="17" spans="1:5" ht="26.25" x14ac:dyDescent="0.25">
      <c r="A17" s="39">
        <v>5266</v>
      </c>
      <c r="B17" s="137" t="s">
        <v>18</v>
      </c>
      <c r="C17" s="143">
        <v>83750</v>
      </c>
      <c r="D17" s="144"/>
      <c r="E17" s="144">
        <v>2150.73</v>
      </c>
    </row>
    <row r="18" spans="1:5" x14ac:dyDescent="0.25">
      <c r="A18" s="39">
        <v>5271</v>
      </c>
      <c r="B18" s="134" t="s">
        <v>19</v>
      </c>
      <c r="C18" s="143">
        <v>206750</v>
      </c>
      <c r="D18" s="144"/>
      <c r="E18" s="144">
        <v>17594.580000000002</v>
      </c>
    </row>
    <row r="19" spans="1:5" x14ac:dyDescent="0.25">
      <c r="A19" s="37">
        <v>5291</v>
      </c>
      <c r="B19" s="138" t="s">
        <v>20</v>
      </c>
      <c r="C19" s="143">
        <v>80000</v>
      </c>
      <c r="D19" s="144"/>
      <c r="E19" s="144">
        <v>4843.1499999999996</v>
      </c>
    </row>
    <row r="20" spans="1:5" x14ac:dyDescent="0.25">
      <c r="A20" s="37">
        <v>5299</v>
      </c>
      <c r="B20" s="138" t="s">
        <v>21</v>
      </c>
      <c r="C20" s="143">
        <v>500</v>
      </c>
      <c r="D20" s="144"/>
      <c r="E20" s="144">
        <v>0.28999999999999998</v>
      </c>
    </row>
    <row r="21" spans="1:5" x14ac:dyDescent="0.25">
      <c r="A21" s="37">
        <v>5512</v>
      </c>
      <c r="B21" s="145" t="s">
        <v>22</v>
      </c>
      <c r="C21" s="143">
        <v>20000</v>
      </c>
      <c r="D21" s="143"/>
      <c r="E21" s="143">
        <v>0</v>
      </c>
    </row>
    <row r="22" spans="1:5" x14ac:dyDescent="0.25">
      <c r="A22" s="37">
        <v>5681</v>
      </c>
      <c r="B22" s="135" t="s">
        <v>23</v>
      </c>
      <c r="C22" s="143">
        <v>200000</v>
      </c>
      <c r="D22" s="142"/>
      <c r="E22" s="143">
        <v>10515.69</v>
      </c>
    </row>
    <row r="23" spans="1:5" x14ac:dyDescent="0.25">
      <c r="A23" s="37">
        <v>5684</v>
      </c>
      <c r="B23" s="135" t="s">
        <v>24</v>
      </c>
      <c r="C23" s="143">
        <v>250000</v>
      </c>
      <c r="D23" s="143"/>
      <c r="E23" s="143">
        <v>7758</v>
      </c>
    </row>
    <row r="24" spans="1:5" x14ac:dyDescent="0.25">
      <c r="A24" s="37">
        <v>5689</v>
      </c>
      <c r="B24" s="135" t="s">
        <v>25</v>
      </c>
      <c r="C24" s="143">
        <v>2000</v>
      </c>
      <c r="D24" s="143"/>
      <c r="E24" s="143">
        <v>1064.8499999999999</v>
      </c>
    </row>
    <row r="25" spans="1:5" x14ac:dyDescent="0.25">
      <c r="A25" s="37">
        <v>6429</v>
      </c>
      <c r="B25" s="133" t="s">
        <v>26</v>
      </c>
      <c r="C25" s="143">
        <v>100000</v>
      </c>
      <c r="D25" s="143"/>
      <c r="E25" s="143">
        <v>7110.42</v>
      </c>
    </row>
    <row r="26" spans="1:5" x14ac:dyDescent="0.25">
      <c r="A26" s="37">
        <v>8669</v>
      </c>
      <c r="B26" s="135" t="s">
        <v>27</v>
      </c>
      <c r="C26" s="143">
        <v>200000</v>
      </c>
      <c r="D26" s="142"/>
      <c r="E26" s="143">
        <v>10672.46</v>
      </c>
    </row>
    <row r="27" spans="1:5" x14ac:dyDescent="0.25">
      <c r="A27" s="142"/>
      <c r="B27" s="140" t="s">
        <v>28</v>
      </c>
      <c r="C27" s="146">
        <v>1196350</v>
      </c>
      <c r="D27" s="146">
        <v>0</v>
      </c>
      <c r="E27" s="146">
        <v>69130.09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169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45" t="s">
        <v>34</v>
      </c>
      <c r="C36" s="143">
        <v>469895</v>
      </c>
      <c r="D36" s="143">
        <v>39278</v>
      </c>
      <c r="E36" s="143">
        <v>39278</v>
      </c>
    </row>
    <row r="37" spans="1:5" x14ac:dyDescent="0.25">
      <c r="A37" s="40" t="s">
        <v>35</v>
      </c>
      <c r="B37" s="145" t="s">
        <v>36</v>
      </c>
      <c r="C37" s="143">
        <v>11760</v>
      </c>
      <c r="D37" s="143">
        <v>930</v>
      </c>
      <c r="E37" s="143">
        <v>930</v>
      </c>
    </row>
    <row r="38" spans="1:5" x14ac:dyDescent="0.25">
      <c r="A38" s="40" t="s">
        <v>37</v>
      </c>
      <c r="B38" s="145" t="s">
        <v>38</v>
      </c>
      <c r="C38" s="143">
        <v>13435</v>
      </c>
      <c r="D38" s="143">
        <v>1030.6500000000001</v>
      </c>
      <c r="E38" s="143">
        <v>1030.6600000000001</v>
      </c>
    </row>
    <row r="39" spans="1:5" x14ac:dyDescent="0.25">
      <c r="A39" s="40" t="s">
        <v>39</v>
      </c>
      <c r="B39" s="145" t="s">
        <v>40</v>
      </c>
      <c r="C39" s="143">
        <v>22800</v>
      </c>
      <c r="D39" s="143">
        <v>2209.33</v>
      </c>
      <c r="E39" s="143">
        <v>2460.67</v>
      </c>
    </row>
    <row r="40" spans="1:5" x14ac:dyDescent="0.25">
      <c r="A40" s="40" t="s">
        <v>41</v>
      </c>
      <c r="B40" s="145" t="s">
        <v>42</v>
      </c>
      <c r="C40" s="143">
        <v>2400</v>
      </c>
      <c r="D40" s="143">
        <v>200</v>
      </c>
      <c r="E40" s="143">
        <v>200</v>
      </c>
    </row>
    <row r="41" spans="1:5" x14ac:dyDescent="0.25">
      <c r="A41" s="40" t="s">
        <v>43</v>
      </c>
      <c r="B41" s="147" t="s">
        <v>44</v>
      </c>
      <c r="C41" s="143">
        <v>17050</v>
      </c>
      <c r="D41" s="144">
        <v>2059.04</v>
      </c>
      <c r="E41" s="143">
        <v>0</v>
      </c>
    </row>
    <row r="42" spans="1:5" x14ac:dyDescent="0.25">
      <c r="A42" s="40" t="s">
        <v>45</v>
      </c>
      <c r="B42" s="147" t="s">
        <v>46</v>
      </c>
      <c r="C42" s="143">
        <v>4200</v>
      </c>
      <c r="D42" s="143">
        <v>348.6</v>
      </c>
      <c r="E42" s="143">
        <v>0</v>
      </c>
    </row>
    <row r="43" spans="1:5" x14ac:dyDescent="0.25">
      <c r="A43" s="40" t="s">
        <v>47</v>
      </c>
      <c r="B43" s="147" t="s">
        <v>48</v>
      </c>
      <c r="C43" s="143">
        <v>22170</v>
      </c>
      <c r="D43" s="144">
        <v>4143.75</v>
      </c>
      <c r="E43" s="143">
        <v>3973.75</v>
      </c>
    </row>
    <row r="44" spans="1:5" x14ac:dyDescent="0.25">
      <c r="A44" s="40" t="s">
        <v>49</v>
      </c>
      <c r="B44" s="147" t="s">
        <v>50</v>
      </c>
      <c r="C44" s="143">
        <v>1000</v>
      </c>
      <c r="D44" s="144">
        <v>0</v>
      </c>
      <c r="E44" s="143">
        <v>0</v>
      </c>
    </row>
    <row r="45" spans="1:5" x14ac:dyDescent="0.25">
      <c r="A45" s="40" t="s">
        <v>51</v>
      </c>
      <c r="B45" s="148" t="s">
        <v>52</v>
      </c>
      <c r="C45" s="143">
        <v>140615</v>
      </c>
      <c r="D45" s="144">
        <v>11685.85</v>
      </c>
      <c r="E45" s="143">
        <v>11792.58</v>
      </c>
    </row>
    <row r="46" spans="1:5" ht="26.25" x14ac:dyDescent="0.25">
      <c r="A46" s="40" t="s">
        <v>53</v>
      </c>
      <c r="B46" s="148" t="s">
        <v>54</v>
      </c>
      <c r="C46" s="143">
        <v>24800</v>
      </c>
      <c r="D46" s="144">
        <v>397.6</v>
      </c>
      <c r="E46" s="143">
        <v>397.6</v>
      </c>
    </row>
    <row r="47" spans="1:5" x14ac:dyDescent="0.25">
      <c r="A47" s="40" t="s">
        <v>55</v>
      </c>
      <c r="B47" s="147" t="s">
        <v>56</v>
      </c>
      <c r="C47" s="149">
        <v>30500</v>
      </c>
      <c r="D47" s="144">
        <v>7086.87</v>
      </c>
      <c r="E47" s="143">
        <v>7693.52</v>
      </c>
    </row>
    <row r="48" spans="1:5" x14ac:dyDescent="0.25">
      <c r="A48" s="40" t="s">
        <v>57</v>
      </c>
      <c r="B48" s="145" t="s">
        <v>58</v>
      </c>
      <c r="C48" s="149">
        <v>4440</v>
      </c>
      <c r="D48" s="144">
        <v>167.6</v>
      </c>
      <c r="E48" s="143">
        <v>0</v>
      </c>
    </row>
    <row r="49" spans="1:5" x14ac:dyDescent="0.25">
      <c r="A49" s="40" t="s">
        <v>59</v>
      </c>
      <c r="B49" s="145" t="s">
        <v>60</v>
      </c>
      <c r="C49" s="149">
        <v>2160</v>
      </c>
      <c r="D49" s="144">
        <v>120</v>
      </c>
      <c r="E49" s="143">
        <v>0</v>
      </c>
    </row>
    <row r="50" spans="1:5" x14ac:dyDescent="0.25">
      <c r="A50" s="40" t="s">
        <v>61</v>
      </c>
      <c r="B50" s="145" t="s">
        <v>62</v>
      </c>
      <c r="C50" s="149">
        <v>1750</v>
      </c>
      <c r="D50" s="144">
        <v>105</v>
      </c>
      <c r="E50" s="143">
        <v>0</v>
      </c>
    </row>
    <row r="51" spans="1:5" x14ac:dyDescent="0.25">
      <c r="A51" s="40" t="s">
        <v>63</v>
      </c>
      <c r="B51" s="145" t="s">
        <v>64</v>
      </c>
      <c r="C51" s="149">
        <v>44230</v>
      </c>
      <c r="D51" s="144">
        <v>2865.49</v>
      </c>
      <c r="E51" s="143">
        <v>456.48</v>
      </c>
    </row>
    <row r="52" spans="1:5" x14ac:dyDescent="0.25">
      <c r="A52" s="40" t="s">
        <v>65</v>
      </c>
      <c r="B52" s="145" t="s">
        <v>66</v>
      </c>
      <c r="C52" s="149">
        <v>18030</v>
      </c>
      <c r="D52" s="144">
        <v>1275</v>
      </c>
      <c r="E52" s="143">
        <v>452.5</v>
      </c>
    </row>
    <row r="53" spans="1:5" x14ac:dyDescent="0.25">
      <c r="A53" s="40" t="s">
        <v>67</v>
      </c>
      <c r="B53" s="150" t="s">
        <v>68</v>
      </c>
      <c r="C53" s="149">
        <v>10000</v>
      </c>
      <c r="D53" s="144">
        <v>416</v>
      </c>
      <c r="E53" s="143">
        <v>240</v>
      </c>
    </row>
    <row r="54" spans="1:5" x14ac:dyDescent="0.25">
      <c r="A54" s="40" t="s">
        <v>69</v>
      </c>
      <c r="B54" s="145" t="s">
        <v>70</v>
      </c>
      <c r="C54" s="149">
        <v>1000</v>
      </c>
      <c r="D54" s="143">
        <v>0</v>
      </c>
      <c r="E54" s="143">
        <v>0</v>
      </c>
    </row>
    <row r="55" spans="1:5" x14ac:dyDescent="0.25">
      <c r="A55" s="40" t="s">
        <v>71</v>
      </c>
      <c r="B55" s="147" t="s">
        <v>72</v>
      </c>
      <c r="C55" s="143">
        <v>1000</v>
      </c>
      <c r="D55" s="143">
        <v>0</v>
      </c>
      <c r="E55" s="143">
        <v>0</v>
      </c>
    </row>
    <row r="56" spans="1:5" x14ac:dyDescent="0.25">
      <c r="A56" s="40" t="s">
        <v>73</v>
      </c>
      <c r="B56" s="151" t="s">
        <v>74</v>
      </c>
      <c r="C56" s="143">
        <v>1000</v>
      </c>
      <c r="D56" s="143">
        <v>0</v>
      </c>
      <c r="E56" s="143">
        <v>0</v>
      </c>
    </row>
    <row r="57" spans="1:5" x14ac:dyDescent="0.25">
      <c r="A57" s="40" t="s">
        <v>75</v>
      </c>
      <c r="B57" s="151" t="s">
        <v>76</v>
      </c>
      <c r="C57" s="143">
        <v>33330</v>
      </c>
      <c r="D57" s="144">
        <v>1316.83</v>
      </c>
      <c r="E57" s="143">
        <v>2740.53</v>
      </c>
    </row>
    <row r="58" spans="1:5" x14ac:dyDescent="0.25">
      <c r="A58" s="40" t="s">
        <v>77</v>
      </c>
      <c r="B58" s="147" t="s">
        <v>78</v>
      </c>
      <c r="C58" s="143">
        <v>525</v>
      </c>
      <c r="D58" s="143">
        <v>0</v>
      </c>
      <c r="E58" s="143">
        <v>0</v>
      </c>
    </row>
    <row r="59" spans="1:5" x14ac:dyDescent="0.25">
      <c r="A59" s="40" t="s">
        <v>79</v>
      </c>
      <c r="B59" s="147" t="s">
        <v>80</v>
      </c>
      <c r="C59" s="149">
        <v>4930</v>
      </c>
      <c r="D59" s="144">
        <v>85.72</v>
      </c>
      <c r="E59" s="143">
        <v>0</v>
      </c>
    </row>
    <row r="60" spans="1:5" x14ac:dyDescent="0.25">
      <c r="A60" s="40" t="s">
        <v>81</v>
      </c>
      <c r="B60" s="147" t="s">
        <v>82</v>
      </c>
      <c r="C60" s="149">
        <v>15900</v>
      </c>
      <c r="D60" s="144">
        <v>372.16</v>
      </c>
      <c r="E60" s="143">
        <v>1975</v>
      </c>
    </row>
    <row r="61" spans="1:5" x14ac:dyDescent="0.25">
      <c r="A61" s="40" t="s">
        <v>83</v>
      </c>
      <c r="B61" s="145" t="s">
        <v>84</v>
      </c>
      <c r="C61" s="149">
        <v>0</v>
      </c>
      <c r="D61" s="143">
        <v>0</v>
      </c>
      <c r="E61" s="143">
        <v>0</v>
      </c>
    </row>
    <row r="62" spans="1:5" x14ac:dyDescent="0.25">
      <c r="A62" s="40" t="s">
        <v>85</v>
      </c>
      <c r="B62" s="147" t="s">
        <v>86</v>
      </c>
      <c r="C62" s="149">
        <v>1550</v>
      </c>
      <c r="D62" s="143">
        <v>56</v>
      </c>
      <c r="E62" s="143">
        <v>57.5</v>
      </c>
    </row>
    <row r="63" spans="1:5" x14ac:dyDescent="0.25">
      <c r="A63" s="40" t="s">
        <v>87</v>
      </c>
      <c r="B63" s="147" t="s">
        <v>88</v>
      </c>
      <c r="C63" s="149">
        <v>25750</v>
      </c>
      <c r="D63" s="152">
        <v>401</v>
      </c>
      <c r="E63" s="143">
        <v>2101</v>
      </c>
    </row>
    <row r="64" spans="1:5" x14ac:dyDescent="0.25">
      <c r="A64" s="40" t="s">
        <v>89</v>
      </c>
      <c r="B64" s="153" t="s">
        <v>90</v>
      </c>
      <c r="C64" s="149">
        <v>5620</v>
      </c>
      <c r="D64" s="144">
        <v>789.5</v>
      </c>
      <c r="E64" s="143">
        <v>188</v>
      </c>
    </row>
    <row r="65" spans="1:5" x14ac:dyDescent="0.25">
      <c r="A65" s="40" t="s">
        <v>91</v>
      </c>
      <c r="B65" s="147" t="s">
        <v>92</v>
      </c>
      <c r="C65" s="143">
        <v>720</v>
      </c>
      <c r="D65" s="143">
        <v>0</v>
      </c>
      <c r="E65" s="143">
        <v>0</v>
      </c>
    </row>
    <row r="66" spans="1:5" x14ac:dyDescent="0.25">
      <c r="A66" s="40" t="s">
        <v>93</v>
      </c>
      <c r="B66" s="147" t="s">
        <v>94</v>
      </c>
      <c r="C66" s="143">
        <v>4600</v>
      </c>
      <c r="D66" s="143">
        <v>0</v>
      </c>
      <c r="E66" s="143">
        <v>0</v>
      </c>
    </row>
    <row r="67" spans="1:5" x14ac:dyDescent="0.25">
      <c r="A67" s="40" t="s">
        <v>95</v>
      </c>
      <c r="B67" s="154" t="s">
        <v>96</v>
      </c>
      <c r="C67" s="143">
        <v>0</v>
      </c>
      <c r="D67" s="143">
        <v>0</v>
      </c>
      <c r="E67" s="143">
        <v>0</v>
      </c>
    </row>
    <row r="68" spans="1:5" x14ac:dyDescent="0.25">
      <c r="A68" s="40" t="s">
        <v>97</v>
      </c>
      <c r="B68" s="147" t="s">
        <v>98</v>
      </c>
      <c r="C68" s="143">
        <v>13660</v>
      </c>
      <c r="D68" s="144">
        <v>3158.94</v>
      </c>
      <c r="E68" s="143">
        <v>999.93</v>
      </c>
    </row>
    <row r="69" spans="1:5" x14ac:dyDescent="0.25">
      <c r="A69" s="40" t="s">
        <v>99</v>
      </c>
      <c r="B69" s="154" t="s">
        <v>100</v>
      </c>
      <c r="C69" s="143">
        <v>50</v>
      </c>
      <c r="D69" s="143">
        <v>0</v>
      </c>
      <c r="E69" s="143">
        <v>0</v>
      </c>
    </row>
    <row r="70" spans="1:5" x14ac:dyDescent="0.25">
      <c r="A70" s="40" t="s">
        <v>101</v>
      </c>
      <c r="B70" s="147" t="s">
        <v>102</v>
      </c>
      <c r="C70" s="143">
        <v>7900</v>
      </c>
      <c r="D70" s="155">
        <v>102.3</v>
      </c>
      <c r="E70" s="143">
        <v>162</v>
      </c>
    </row>
    <row r="71" spans="1:5" x14ac:dyDescent="0.25">
      <c r="A71" s="40" t="s">
        <v>103</v>
      </c>
      <c r="B71" s="154" t="s">
        <v>104</v>
      </c>
      <c r="C71" s="143">
        <v>1480</v>
      </c>
      <c r="D71" s="155">
        <v>250</v>
      </c>
      <c r="E71" s="143">
        <v>0</v>
      </c>
    </row>
    <row r="72" spans="1:5" x14ac:dyDescent="0.25">
      <c r="A72" s="40" t="s">
        <v>105</v>
      </c>
      <c r="B72" s="147" t="s">
        <v>106</v>
      </c>
      <c r="C72" s="143">
        <v>4510</v>
      </c>
      <c r="D72" s="144">
        <v>162.5</v>
      </c>
      <c r="E72" s="143">
        <v>205</v>
      </c>
    </row>
    <row r="73" spans="1:5" x14ac:dyDescent="0.25">
      <c r="A73" s="40" t="s">
        <v>107</v>
      </c>
      <c r="B73" s="154" t="s">
        <v>108</v>
      </c>
      <c r="C73" s="143">
        <v>100</v>
      </c>
      <c r="D73" s="143">
        <v>0</v>
      </c>
      <c r="E73" s="143">
        <v>0</v>
      </c>
    </row>
    <row r="74" spans="1:5" x14ac:dyDescent="0.25">
      <c r="A74" s="40" t="s">
        <v>109</v>
      </c>
      <c r="B74" s="147" t="s">
        <v>110</v>
      </c>
      <c r="C74" s="143">
        <v>11180</v>
      </c>
      <c r="D74" s="144">
        <v>1419.8</v>
      </c>
      <c r="E74" s="143">
        <v>396.8</v>
      </c>
    </row>
    <row r="75" spans="1:5" x14ac:dyDescent="0.25">
      <c r="A75" s="40" t="s">
        <v>111</v>
      </c>
      <c r="B75" s="156" t="s">
        <v>112</v>
      </c>
      <c r="C75" s="143">
        <v>180</v>
      </c>
      <c r="D75" s="143">
        <v>0</v>
      </c>
      <c r="E75" s="143">
        <v>0</v>
      </c>
    </row>
    <row r="76" spans="1:5" x14ac:dyDescent="0.25">
      <c r="A76" s="40" t="s">
        <v>113</v>
      </c>
      <c r="B76" s="147" t="s">
        <v>114</v>
      </c>
      <c r="C76" s="143">
        <v>1000</v>
      </c>
      <c r="D76" s="143">
        <v>40.950000000000003</v>
      </c>
      <c r="E76" s="143">
        <v>0</v>
      </c>
    </row>
    <row r="77" spans="1:5" x14ac:dyDescent="0.25">
      <c r="A77" s="40" t="s">
        <v>115</v>
      </c>
      <c r="B77" s="147" t="s">
        <v>116</v>
      </c>
      <c r="C77" s="143">
        <v>2000</v>
      </c>
      <c r="D77" s="143">
        <v>0</v>
      </c>
      <c r="E77" s="143">
        <v>0</v>
      </c>
    </row>
    <row r="78" spans="1:5" x14ac:dyDescent="0.25">
      <c r="A78" s="40">
        <v>1251</v>
      </c>
      <c r="B78" s="154" t="s">
        <v>117</v>
      </c>
      <c r="C78" s="143">
        <v>0</v>
      </c>
      <c r="D78" s="143">
        <v>0</v>
      </c>
      <c r="E78" s="143">
        <v>0</v>
      </c>
    </row>
    <row r="79" spans="1:5" x14ac:dyDescent="0.25">
      <c r="A79" s="40">
        <v>1259</v>
      </c>
      <c r="B79" s="147" t="s">
        <v>118</v>
      </c>
      <c r="C79" s="143">
        <v>1050</v>
      </c>
      <c r="D79" s="143">
        <v>0</v>
      </c>
      <c r="E79" s="143">
        <v>0</v>
      </c>
    </row>
    <row r="80" spans="1:5" x14ac:dyDescent="0.25">
      <c r="A80" s="40">
        <v>1261</v>
      </c>
      <c r="B80" s="147" t="s">
        <v>119</v>
      </c>
      <c r="C80" s="149">
        <v>3290</v>
      </c>
      <c r="D80" s="144">
        <v>418.43</v>
      </c>
      <c r="E80" s="143">
        <v>220</v>
      </c>
    </row>
    <row r="81" spans="1:5" x14ac:dyDescent="0.25">
      <c r="A81" s="40">
        <v>1292</v>
      </c>
      <c r="B81" s="145" t="s">
        <v>120</v>
      </c>
      <c r="C81" s="149">
        <v>210</v>
      </c>
      <c r="D81" s="143">
        <v>0</v>
      </c>
      <c r="E81" s="143">
        <v>0</v>
      </c>
    </row>
    <row r="82" spans="1:5" x14ac:dyDescent="0.25">
      <c r="A82" s="40">
        <v>1293</v>
      </c>
      <c r="B82" s="145" t="s">
        <v>121</v>
      </c>
      <c r="C82" s="149">
        <v>150</v>
      </c>
      <c r="D82" s="143">
        <v>0</v>
      </c>
      <c r="E82" s="143">
        <v>0</v>
      </c>
    </row>
    <row r="83" spans="1:5" x14ac:dyDescent="0.25">
      <c r="A83" s="40">
        <v>1381</v>
      </c>
      <c r="B83" s="147" t="s">
        <v>122</v>
      </c>
      <c r="C83" s="149">
        <v>2200</v>
      </c>
      <c r="D83" s="144">
        <v>297.19</v>
      </c>
      <c r="E83" s="143">
        <v>250</v>
      </c>
    </row>
    <row r="84" spans="1:5" x14ac:dyDescent="0.25">
      <c r="A84" s="40">
        <v>1413</v>
      </c>
      <c r="B84" s="145" t="s">
        <v>123</v>
      </c>
      <c r="C84" s="149">
        <v>200</v>
      </c>
      <c r="D84" s="143">
        <v>0</v>
      </c>
      <c r="E84" s="143">
        <v>0</v>
      </c>
    </row>
    <row r="85" spans="1:5" x14ac:dyDescent="0.25">
      <c r="A85" s="40">
        <v>1429</v>
      </c>
      <c r="B85" s="145" t="s">
        <v>124</v>
      </c>
      <c r="C85" s="149">
        <v>150</v>
      </c>
      <c r="D85" s="143">
        <v>0</v>
      </c>
      <c r="E85" s="143">
        <v>0</v>
      </c>
    </row>
    <row r="86" spans="1:5" x14ac:dyDescent="0.25">
      <c r="A86" s="40">
        <v>1439</v>
      </c>
      <c r="B86" s="147" t="s">
        <v>125</v>
      </c>
      <c r="C86" s="149">
        <v>4000</v>
      </c>
      <c r="D86" s="144">
        <v>78.31</v>
      </c>
      <c r="E86" s="143">
        <v>32</v>
      </c>
    </row>
    <row r="87" spans="1:5" x14ac:dyDescent="0.25">
      <c r="A87" s="40">
        <v>1611</v>
      </c>
      <c r="B87" s="153" t="s">
        <v>126</v>
      </c>
      <c r="C87" s="143">
        <v>7100</v>
      </c>
      <c r="D87" s="143">
        <v>0</v>
      </c>
      <c r="E87" s="143">
        <v>775</v>
      </c>
    </row>
    <row r="88" spans="1:5" x14ac:dyDescent="0.25">
      <c r="A88" s="40">
        <v>1731</v>
      </c>
      <c r="B88" s="147" t="s">
        <v>127</v>
      </c>
      <c r="C88" s="143">
        <v>2500</v>
      </c>
      <c r="D88" s="143">
        <v>345.7</v>
      </c>
      <c r="E88" s="143">
        <v>200</v>
      </c>
    </row>
    <row r="89" spans="1:5" x14ac:dyDescent="0.25">
      <c r="A89" s="40">
        <v>1899</v>
      </c>
      <c r="B89" s="147" t="s">
        <v>128</v>
      </c>
      <c r="C89" s="143">
        <v>1325</v>
      </c>
      <c r="D89" s="144">
        <v>100</v>
      </c>
      <c r="E89" s="143">
        <v>50</v>
      </c>
    </row>
    <row r="90" spans="1:5" x14ac:dyDescent="0.25">
      <c r="A90" s="40">
        <v>2511</v>
      </c>
      <c r="B90" s="147" t="s">
        <v>129</v>
      </c>
      <c r="C90" s="143">
        <v>1200</v>
      </c>
      <c r="D90" s="143">
        <v>0</v>
      </c>
      <c r="E90" s="143">
        <v>0</v>
      </c>
    </row>
    <row r="91" spans="1:5" x14ac:dyDescent="0.25">
      <c r="A91" s="40">
        <v>2529</v>
      </c>
      <c r="B91" s="147" t="s">
        <v>130</v>
      </c>
      <c r="C91" s="143">
        <v>6000</v>
      </c>
      <c r="D91" s="143">
        <v>0</v>
      </c>
      <c r="E91" s="143">
        <v>0</v>
      </c>
    </row>
    <row r="92" spans="1:5" x14ac:dyDescent="0.25">
      <c r="A92" s="40">
        <v>3199</v>
      </c>
      <c r="B92" s="147" t="s">
        <v>131</v>
      </c>
      <c r="C92" s="143">
        <v>3000</v>
      </c>
      <c r="D92" s="144">
        <v>215</v>
      </c>
      <c r="E92" s="143">
        <v>0</v>
      </c>
    </row>
    <row r="93" spans="1:5" x14ac:dyDescent="0.25">
      <c r="A93" s="40">
        <v>3311</v>
      </c>
      <c r="B93" s="147" t="s">
        <v>132</v>
      </c>
      <c r="C93" s="143">
        <v>1000</v>
      </c>
      <c r="D93" s="144">
        <v>24.6</v>
      </c>
      <c r="E93" s="143">
        <v>24.6</v>
      </c>
    </row>
    <row r="94" spans="1:5" x14ac:dyDescent="0.25">
      <c r="A94" s="40">
        <v>3352</v>
      </c>
      <c r="B94" s="147" t="s">
        <v>133</v>
      </c>
      <c r="C94" s="143">
        <v>250</v>
      </c>
      <c r="D94" s="144">
        <v>18.82</v>
      </c>
      <c r="E94" s="143">
        <v>18.82</v>
      </c>
    </row>
    <row r="95" spans="1:5" x14ac:dyDescent="0.25">
      <c r="A95" s="40">
        <v>3359</v>
      </c>
      <c r="B95" s="147" t="s">
        <v>134</v>
      </c>
      <c r="C95" s="143">
        <v>4000</v>
      </c>
      <c r="D95" s="144">
        <v>273.62</v>
      </c>
      <c r="E95" s="143">
        <v>273.62</v>
      </c>
    </row>
    <row r="96" spans="1:5" ht="26.25" x14ac:dyDescent="0.25">
      <c r="A96" s="40">
        <v>3366</v>
      </c>
      <c r="B96" s="157" t="s">
        <v>135</v>
      </c>
      <c r="C96" s="143">
        <v>83750</v>
      </c>
      <c r="D96" s="144">
        <v>2143.9299999999998</v>
      </c>
      <c r="E96" s="143">
        <v>2143.9299999999998</v>
      </c>
    </row>
    <row r="97" spans="1:5" ht="26.25" x14ac:dyDescent="0.25">
      <c r="A97" s="40">
        <v>3371</v>
      </c>
      <c r="B97" s="157" t="s">
        <v>136</v>
      </c>
      <c r="C97" s="143">
        <v>206750</v>
      </c>
      <c r="D97" s="144">
        <v>17955.48</v>
      </c>
      <c r="E97" s="143">
        <v>17955.48</v>
      </c>
    </row>
    <row r="98" spans="1:5" x14ac:dyDescent="0.25">
      <c r="A98" s="40">
        <v>3391</v>
      </c>
      <c r="B98" s="147" t="s">
        <v>137</v>
      </c>
      <c r="C98" s="143">
        <v>80000</v>
      </c>
      <c r="D98" s="144">
        <v>4772.82</v>
      </c>
      <c r="E98" s="143">
        <v>4772.82</v>
      </c>
    </row>
    <row r="99" spans="1:5" x14ac:dyDescent="0.25">
      <c r="A99" s="40">
        <v>3399</v>
      </c>
      <c r="B99" s="147" t="s">
        <v>138</v>
      </c>
      <c r="C99" s="143">
        <v>500</v>
      </c>
      <c r="D99" s="144">
        <v>0.33</v>
      </c>
      <c r="E99" s="143">
        <v>0.33</v>
      </c>
    </row>
    <row r="100" spans="1:5" x14ac:dyDescent="0.25">
      <c r="A100" s="40">
        <v>7112</v>
      </c>
      <c r="B100" s="147" t="s">
        <v>139</v>
      </c>
      <c r="C100" s="143">
        <v>2000</v>
      </c>
      <c r="D100" s="143">
        <v>0</v>
      </c>
      <c r="E100" s="143">
        <v>0</v>
      </c>
    </row>
    <row r="101" spans="1:5" x14ac:dyDescent="0.25">
      <c r="A101" s="40">
        <v>7123</v>
      </c>
      <c r="B101" s="151" t="s">
        <v>140</v>
      </c>
      <c r="C101" s="143">
        <v>3550</v>
      </c>
      <c r="D101" s="143">
        <v>968.08</v>
      </c>
      <c r="E101" s="143">
        <v>0</v>
      </c>
    </row>
    <row r="102" spans="1:5" x14ac:dyDescent="0.25">
      <c r="A102" s="40">
        <v>7129</v>
      </c>
      <c r="B102" s="145" t="s">
        <v>141</v>
      </c>
      <c r="C102" s="143">
        <v>3300</v>
      </c>
      <c r="D102" s="143">
        <v>0</v>
      </c>
      <c r="E102" s="143">
        <v>0</v>
      </c>
    </row>
    <row r="103" spans="1:5" x14ac:dyDescent="0.25">
      <c r="A103" s="40">
        <v>9853</v>
      </c>
      <c r="B103" s="145" t="s">
        <v>163</v>
      </c>
      <c r="C103" s="143">
        <v>250</v>
      </c>
      <c r="D103" s="143">
        <v>0</v>
      </c>
      <c r="E103" s="143">
        <v>0</v>
      </c>
    </row>
    <row r="104" spans="1:5" x14ac:dyDescent="0.25">
      <c r="A104" s="40"/>
      <c r="B104" s="142" t="s">
        <v>142</v>
      </c>
      <c r="C104" s="158">
        <v>4000</v>
      </c>
      <c r="D104" s="143">
        <v>0</v>
      </c>
      <c r="E104" s="143">
        <v>0</v>
      </c>
    </row>
    <row r="105" spans="1:5" x14ac:dyDescent="0.25">
      <c r="A105" s="41"/>
      <c r="B105" s="159" t="s">
        <v>28</v>
      </c>
      <c r="C105" s="146">
        <v>1400945</v>
      </c>
      <c r="D105" s="146">
        <v>110086.79</v>
      </c>
      <c r="E105" s="146">
        <v>104448.11999999998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172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91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170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171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95"/>
      <c r="B8" s="95"/>
      <c r="C8" s="95"/>
      <c r="D8" s="95"/>
      <c r="E8" s="95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131" t="s">
        <v>12</v>
      </c>
      <c r="C11" s="132">
        <v>40000</v>
      </c>
      <c r="D11" s="131"/>
      <c r="E11" s="132">
        <v>6175.98</v>
      </c>
    </row>
    <row r="12" spans="1:5" x14ac:dyDescent="0.25">
      <c r="A12" s="37">
        <v>1299</v>
      </c>
      <c r="B12" s="133" t="s">
        <v>13</v>
      </c>
      <c r="C12" s="132">
        <v>8000</v>
      </c>
      <c r="D12" s="131"/>
      <c r="E12" s="132">
        <v>973.8</v>
      </c>
    </row>
    <row r="13" spans="1:5" x14ac:dyDescent="0.25">
      <c r="A13" s="38">
        <v>3511</v>
      </c>
      <c r="B13" s="135" t="s">
        <v>14</v>
      </c>
      <c r="C13" s="132">
        <v>100</v>
      </c>
      <c r="D13" s="132"/>
      <c r="E13" s="132">
        <v>0</v>
      </c>
    </row>
    <row r="14" spans="1:5" x14ac:dyDescent="0.25">
      <c r="A14" s="39">
        <v>5211</v>
      </c>
      <c r="B14" s="134" t="s">
        <v>15</v>
      </c>
      <c r="C14" s="132">
        <v>1000</v>
      </c>
      <c r="D14" s="136"/>
      <c r="E14" s="136">
        <v>17.2</v>
      </c>
    </row>
    <row r="15" spans="1:5" x14ac:dyDescent="0.25">
      <c r="A15" s="39">
        <v>5252</v>
      </c>
      <c r="B15" s="134" t="s">
        <v>16</v>
      </c>
      <c r="C15" s="132">
        <v>250</v>
      </c>
      <c r="D15" s="136"/>
      <c r="E15" s="136">
        <v>18.82</v>
      </c>
    </row>
    <row r="16" spans="1:5" x14ac:dyDescent="0.25">
      <c r="A16" s="39">
        <v>5259</v>
      </c>
      <c r="B16" s="134" t="s">
        <v>17</v>
      </c>
      <c r="C16" s="132">
        <v>4000</v>
      </c>
      <c r="D16" s="136"/>
      <c r="E16" s="136">
        <v>234.12</v>
      </c>
    </row>
    <row r="17" spans="1:5" ht="26.25" x14ac:dyDescent="0.25">
      <c r="A17" s="39">
        <v>5266</v>
      </c>
      <c r="B17" s="137" t="s">
        <v>18</v>
      </c>
      <c r="C17" s="132">
        <v>83750</v>
      </c>
      <c r="D17" s="136"/>
      <c r="E17" s="136">
        <v>2150.73</v>
      </c>
    </row>
    <row r="18" spans="1:5" x14ac:dyDescent="0.25">
      <c r="A18" s="39">
        <v>5271</v>
      </c>
      <c r="B18" s="134" t="s">
        <v>19</v>
      </c>
      <c r="C18" s="132">
        <v>206750</v>
      </c>
      <c r="D18" s="136"/>
      <c r="E18" s="136">
        <v>17594.580000000002</v>
      </c>
    </row>
    <row r="19" spans="1:5" x14ac:dyDescent="0.25">
      <c r="A19" s="37">
        <v>5291</v>
      </c>
      <c r="B19" s="138" t="s">
        <v>20</v>
      </c>
      <c r="C19" s="132">
        <v>80000</v>
      </c>
      <c r="D19" s="136"/>
      <c r="E19" s="136">
        <v>4843.1499999999996</v>
      </c>
    </row>
    <row r="20" spans="1:5" x14ac:dyDescent="0.25">
      <c r="A20" s="37">
        <v>5299</v>
      </c>
      <c r="B20" s="138" t="s">
        <v>21</v>
      </c>
      <c r="C20" s="132">
        <v>500</v>
      </c>
      <c r="D20" s="136"/>
      <c r="E20" s="136">
        <v>0.28999999999999998</v>
      </c>
    </row>
    <row r="21" spans="1:5" x14ac:dyDescent="0.25">
      <c r="A21" s="37">
        <v>5512</v>
      </c>
      <c r="B21" s="139" t="s">
        <v>22</v>
      </c>
      <c r="C21" s="132">
        <v>20000</v>
      </c>
      <c r="D21" s="132"/>
      <c r="E21" s="132">
        <v>0</v>
      </c>
    </row>
    <row r="22" spans="1:5" x14ac:dyDescent="0.25">
      <c r="A22" s="37">
        <v>5681</v>
      </c>
      <c r="B22" s="135" t="s">
        <v>23</v>
      </c>
      <c r="C22" s="132">
        <v>200000</v>
      </c>
      <c r="D22" s="131"/>
      <c r="E22" s="132">
        <v>10515.69</v>
      </c>
    </row>
    <row r="23" spans="1:5" x14ac:dyDescent="0.25">
      <c r="A23" s="37">
        <v>5684</v>
      </c>
      <c r="B23" s="135" t="s">
        <v>24</v>
      </c>
      <c r="C23" s="132">
        <v>250000</v>
      </c>
      <c r="D23" s="132"/>
      <c r="E23" s="132">
        <v>7758</v>
      </c>
    </row>
    <row r="24" spans="1:5" x14ac:dyDescent="0.25">
      <c r="A24" s="37">
        <v>5689</v>
      </c>
      <c r="B24" s="135" t="s">
        <v>25</v>
      </c>
      <c r="C24" s="132">
        <v>2000</v>
      </c>
      <c r="D24" s="132"/>
      <c r="E24" s="132">
        <v>1064.8499999999999</v>
      </c>
    </row>
    <row r="25" spans="1:5" x14ac:dyDescent="0.25">
      <c r="A25" s="37">
        <v>6429</v>
      </c>
      <c r="B25" s="133" t="s">
        <v>26</v>
      </c>
      <c r="C25" s="132">
        <v>100000</v>
      </c>
      <c r="D25" s="132"/>
      <c r="E25" s="132">
        <v>7110.42</v>
      </c>
    </row>
    <row r="26" spans="1:5" x14ac:dyDescent="0.25">
      <c r="A26" s="37">
        <v>8669</v>
      </c>
      <c r="B26" s="135" t="s">
        <v>27</v>
      </c>
      <c r="C26" s="132">
        <v>200000</v>
      </c>
      <c r="D26" s="131"/>
      <c r="E26" s="132">
        <v>10672.46</v>
      </c>
    </row>
    <row r="27" spans="1:5" x14ac:dyDescent="0.25">
      <c r="A27" s="115"/>
      <c r="B27" s="140" t="s">
        <v>28</v>
      </c>
      <c r="C27" s="141">
        <v>1196350</v>
      </c>
      <c r="D27" s="141">
        <v>0</v>
      </c>
      <c r="E27" s="141">
        <v>69130.09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169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45" t="s">
        <v>34</v>
      </c>
      <c r="C36" s="143">
        <v>469895</v>
      </c>
      <c r="D36" s="143">
        <v>39278</v>
      </c>
      <c r="E36" s="143">
        <v>39278</v>
      </c>
    </row>
    <row r="37" spans="1:5" x14ac:dyDescent="0.25">
      <c r="A37" s="40" t="s">
        <v>35</v>
      </c>
      <c r="B37" s="145" t="s">
        <v>36</v>
      </c>
      <c r="C37" s="143">
        <v>11760</v>
      </c>
      <c r="D37" s="143">
        <v>930</v>
      </c>
      <c r="E37" s="143">
        <v>930</v>
      </c>
    </row>
    <row r="38" spans="1:5" x14ac:dyDescent="0.25">
      <c r="A38" s="40" t="s">
        <v>37</v>
      </c>
      <c r="B38" s="145" t="s">
        <v>38</v>
      </c>
      <c r="C38" s="143">
        <v>13435</v>
      </c>
      <c r="D38" s="143">
        <v>1030.6500000000001</v>
      </c>
      <c r="E38" s="143">
        <v>1030.6500000000001</v>
      </c>
    </row>
    <row r="39" spans="1:5" x14ac:dyDescent="0.25">
      <c r="A39" s="40" t="s">
        <v>39</v>
      </c>
      <c r="B39" s="145" t="s">
        <v>40</v>
      </c>
      <c r="C39" s="143">
        <v>22800</v>
      </c>
      <c r="D39" s="143">
        <v>1494</v>
      </c>
      <c r="E39" s="143">
        <v>1320</v>
      </c>
    </row>
    <row r="40" spans="1:5" x14ac:dyDescent="0.25">
      <c r="A40" s="40" t="s">
        <v>41</v>
      </c>
      <c r="B40" s="145" t="s">
        <v>42</v>
      </c>
      <c r="C40" s="143">
        <v>2400</v>
      </c>
      <c r="D40" s="143">
        <v>200</v>
      </c>
      <c r="E40" s="143">
        <v>200</v>
      </c>
    </row>
    <row r="41" spans="1:5" x14ac:dyDescent="0.25">
      <c r="A41" s="40" t="s">
        <v>43</v>
      </c>
      <c r="B41" s="147" t="s">
        <v>44</v>
      </c>
      <c r="C41" s="143">
        <v>17050</v>
      </c>
      <c r="D41" s="144">
        <v>0</v>
      </c>
      <c r="E41" s="143">
        <v>0</v>
      </c>
    </row>
    <row r="42" spans="1:5" x14ac:dyDescent="0.25">
      <c r="A42" s="40" t="s">
        <v>45</v>
      </c>
      <c r="B42" s="147" t="s">
        <v>46</v>
      </c>
      <c r="C42" s="143">
        <v>4200</v>
      </c>
      <c r="D42" s="143">
        <v>0</v>
      </c>
      <c r="E42" s="143">
        <v>0</v>
      </c>
    </row>
    <row r="43" spans="1:5" x14ac:dyDescent="0.25">
      <c r="A43" s="40" t="s">
        <v>47</v>
      </c>
      <c r="B43" s="147" t="s">
        <v>48</v>
      </c>
      <c r="C43" s="143">
        <v>22170</v>
      </c>
      <c r="D43" s="144">
        <v>200</v>
      </c>
      <c r="E43" s="143">
        <v>0</v>
      </c>
    </row>
    <row r="44" spans="1:5" x14ac:dyDescent="0.25">
      <c r="A44" s="40" t="s">
        <v>49</v>
      </c>
      <c r="B44" s="147" t="s">
        <v>50</v>
      </c>
      <c r="C44" s="143">
        <v>1000</v>
      </c>
      <c r="D44" s="144">
        <v>0</v>
      </c>
      <c r="E44" s="143">
        <v>0</v>
      </c>
    </row>
    <row r="45" spans="1:5" x14ac:dyDescent="0.25">
      <c r="A45" s="40" t="s">
        <v>51</v>
      </c>
      <c r="B45" s="148" t="s">
        <v>52</v>
      </c>
      <c r="C45" s="143">
        <v>140615</v>
      </c>
      <c r="D45" s="144">
        <v>11489.18</v>
      </c>
      <c r="E45" s="143">
        <v>11434.58</v>
      </c>
    </row>
    <row r="46" spans="1:5" ht="26.25" x14ac:dyDescent="0.25">
      <c r="A46" s="40" t="s">
        <v>53</v>
      </c>
      <c r="B46" s="148" t="s">
        <v>54</v>
      </c>
      <c r="C46" s="143">
        <v>24800</v>
      </c>
      <c r="D46" s="144">
        <v>397.6</v>
      </c>
      <c r="E46" s="143">
        <v>397.6</v>
      </c>
    </row>
    <row r="47" spans="1:5" x14ac:dyDescent="0.25">
      <c r="A47" s="40" t="s">
        <v>55</v>
      </c>
      <c r="B47" s="147" t="s">
        <v>56</v>
      </c>
      <c r="C47" s="149">
        <v>30500</v>
      </c>
      <c r="D47" s="144">
        <v>0</v>
      </c>
      <c r="E47" s="143">
        <v>0</v>
      </c>
    </row>
    <row r="48" spans="1:5" x14ac:dyDescent="0.25">
      <c r="A48" s="40" t="s">
        <v>57</v>
      </c>
      <c r="B48" s="145" t="s">
        <v>58</v>
      </c>
      <c r="C48" s="149">
        <v>4440</v>
      </c>
      <c r="D48" s="144">
        <v>253.04</v>
      </c>
      <c r="E48" s="143">
        <v>0</v>
      </c>
    </row>
    <row r="49" spans="1:5" x14ac:dyDescent="0.25">
      <c r="A49" s="40" t="s">
        <v>59</v>
      </c>
      <c r="B49" s="145" t="s">
        <v>60</v>
      </c>
      <c r="C49" s="149">
        <v>2160</v>
      </c>
      <c r="D49" s="144">
        <v>240</v>
      </c>
      <c r="E49" s="143">
        <v>0</v>
      </c>
    </row>
    <row r="50" spans="1:5" x14ac:dyDescent="0.25">
      <c r="A50" s="40" t="s">
        <v>61</v>
      </c>
      <c r="B50" s="145" t="s">
        <v>62</v>
      </c>
      <c r="C50" s="149">
        <v>1750</v>
      </c>
      <c r="D50" s="144">
        <v>160</v>
      </c>
      <c r="E50" s="143">
        <v>0</v>
      </c>
    </row>
    <row r="51" spans="1:5" x14ac:dyDescent="0.25">
      <c r="A51" s="40" t="s">
        <v>63</v>
      </c>
      <c r="B51" s="145" t="s">
        <v>64</v>
      </c>
      <c r="C51" s="149">
        <v>44230</v>
      </c>
      <c r="D51" s="144">
        <v>2932.28</v>
      </c>
      <c r="E51" s="143">
        <v>5192.74</v>
      </c>
    </row>
    <row r="52" spans="1:5" x14ac:dyDescent="0.25">
      <c r="A52" s="40" t="s">
        <v>65</v>
      </c>
      <c r="B52" s="145" t="s">
        <v>66</v>
      </c>
      <c r="C52" s="149">
        <v>18030</v>
      </c>
      <c r="D52" s="144">
        <v>1072.5</v>
      </c>
      <c r="E52" s="143">
        <v>2070</v>
      </c>
    </row>
    <row r="53" spans="1:5" x14ac:dyDescent="0.25">
      <c r="A53" s="40" t="s">
        <v>67</v>
      </c>
      <c r="B53" s="150" t="s">
        <v>68</v>
      </c>
      <c r="C53" s="149">
        <v>10000</v>
      </c>
      <c r="D53" s="144">
        <v>809.61</v>
      </c>
      <c r="E53" s="143">
        <v>2018</v>
      </c>
    </row>
    <row r="54" spans="1:5" x14ac:dyDescent="0.25">
      <c r="A54" s="40" t="s">
        <v>69</v>
      </c>
      <c r="B54" s="145" t="s">
        <v>70</v>
      </c>
      <c r="C54" s="149">
        <v>1000</v>
      </c>
      <c r="D54" s="143">
        <v>0</v>
      </c>
      <c r="E54" s="143">
        <v>0</v>
      </c>
    </row>
    <row r="55" spans="1:5" x14ac:dyDescent="0.25">
      <c r="A55" s="40" t="s">
        <v>71</v>
      </c>
      <c r="B55" s="147" t="s">
        <v>72</v>
      </c>
      <c r="C55" s="143">
        <v>1000</v>
      </c>
      <c r="D55" s="143">
        <v>0</v>
      </c>
      <c r="E55" s="143">
        <v>0</v>
      </c>
    </row>
    <row r="56" spans="1:5" x14ac:dyDescent="0.25">
      <c r="A56" s="40" t="s">
        <v>73</v>
      </c>
      <c r="B56" s="151" t="s">
        <v>74</v>
      </c>
      <c r="C56" s="143">
        <v>1000</v>
      </c>
      <c r="D56" s="143">
        <v>0</v>
      </c>
      <c r="E56" s="143">
        <v>0</v>
      </c>
    </row>
    <row r="57" spans="1:5" x14ac:dyDescent="0.25">
      <c r="A57" s="40" t="s">
        <v>75</v>
      </c>
      <c r="B57" s="151" t="s">
        <v>76</v>
      </c>
      <c r="C57" s="143">
        <v>33330</v>
      </c>
      <c r="D57" s="144">
        <v>4129.79</v>
      </c>
      <c r="E57" s="143">
        <v>2676.79</v>
      </c>
    </row>
    <row r="58" spans="1:5" x14ac:dyDescent="0.25">
      <c r="A58" s="40" t="s">
        <v>77</v>
      </c>
      <c r="B58" s="147" t="s">
        <v>78</v>
      </c>
      <c r="C58" s="143">
        <v>525</v>
      </c>
      <c r="D58" s="143">
        <v>0</v>
      </c>
      <c r="E58" s="143">
        <v>0</v>
      </c>
    </row>
    <row r="59" spans="1:5" x14ac:dyDescent="0.25">
      <c r="A59" s="40" t="s">
        <v>79</v>
      </c>
      <c r="B59" s="147" t="s">
        <v>80</v>
      </c>
      <c r="C59" s="149">
        <v>4930</v>
      </c>
      <c r="D59" s="144">
        <v>443.43</v>
      </c>
      <c r="E59" s="143">
        <v>443.43</v>
      </c>
    </row>
    <row r="60" spans="1:5" x14ac:dyDescent="0.25">
      <c r="A60" s="40" t="s">
        <v>81</v>
      </c>
      <c r="B60" s="147" t="s">
        <v>82</v>
      </c>
      <c r="C60" s="149">
        <v>15900</v>
      </c>
      <c r="D60" s="144">
        <v>2208.88</v>
      </c>
      <c r="E60" s="143">
        <v>528.91</v>
      </c>
    </row>
    <row r="61" spans="1:5" x14ac:dyDescent="0.25">
      <c r="A61" s="40" t="s">
        <v>83</v>
      </c>
      <c r="B61" s="145" t="s">
        <v>84</v>
      </c>
      <c r="C61" s="149">
        <v>0</v>
      </c>
      <c r="D61" s="143">
        <v>0</v>
      </c>
      <c r="E61" s="143">
        <v>0</v>
      </c>
    </row>
    <row r="62" spans="1:5" x14ac:dyDescent="0.25">
      <c r="A62" s="40" t="s">
        <v>85</v>
      </c>
      <c r="B62" s="147" t="s">
        <v>86</v>
      </c>
      <c r="C62" s="149">
        <v>1550</v>
      </c>
      <c r="D62" s="143">
        <v>57.5</v>
      </c>
      <c r="E62" s="143">
        <v>0</v>
      </c>
    </row>
    <row r="63" spans="1:5" x14ac:dyDescent="0.25">
      <c r="A63" s="40" t="s">
        <v>87</v>
      </c>
      <c r="B63" s="147" t="s">
        <v>88</v>
      </c>
      <c r="C63" s="149">
        <v>25750</v>
      </c>
      <c r="D63" s="152">
        <v>2974</v>
      </c>
      <c r="E63" s="143">
        <v>1274</v>
      </c>
    </row>
    <row r="64" spans="1:5" x14ac:dyDescent="0.25">
      <c r="A64" s="40" t="s">
        <v>89</v>
      </c>
      <c r="B64" s="153" t="s">
        <v>90</v>
      </c>
      <c r="C64" s="149">
        <v>5620</v>
      </c>
      <c r="D64" s="144">
        <v>288</v>
      </c>
      <c r="E64" s="143">
        <v>100</v>
      </c>
    </row>
    <row r="65" spans="1:5" x14ac:dyDescent="0.25">
      <c r="A65" s="40" t="s">
        <v>91</v>
      </c>
      <c r="B65" s="147" t="s">
        <v>92</v>
      </c>
      <c r="C65" s="143">
        <v>720</v>
      </c>
      <c r="D65" s="143">
        <v>0</v>
      </c>
      <c r="E65" s="143">
        <v>0</v>
      </c>
    </row>
    <row r="66" spans="1:5" x14ac:dyDescent="0.25">
      <c r="A66" s="40" t="s">
        <v>93</v>
      </c>
      <c r="B66" s="147" t="s">
        <v>94</v>
      </c>
      <c r="C66" s="143">
        <v>4600</v>
      </c>
      <c r="D66" s="143">
        <v>0</v>
      </c>
      <c r="E66" s="143">
        <v>0</v>
      </c>
    </row>
    <row r="67" spans="1:5" x14ac:dyDescent="0.25">
      <c r="A67" s="40" t="s">
        <v>95</v>
      </c>
      <c r="B67" s="154" t="s">
        <v>96</v>
      </c>
      <c r="C67" s="143">
        <v>0</v>
      </c>
      <c r="D67" s="143">
        <v>0</v>
      </c>
      <c r="E67" s="143">
        <v>0</v>
      </c>
    </row>
    <row r="68" spans="1:5" x14ac:dyDescent="0.25">
      <c r="A68" s="40" t="s">
        <v>97</v>
      </c>
      <c r="B68" s="147" t="s">
        <v>98</v>
      </c>
      <c r="C68" s="143">
        <v>13660</v>
      </c>
      <c r="D68" s="144">
        <v>999.93</v>
      </c>
      <c r="E68" s="143">
        <v>0</v>
      </c>
    </row>
    <row r="69" spans="1:5" x14ac:dyDescent="0.25">
      <c r="A69" s="40" t="s">
        <v>99</v>
      </c>
      <c r="B69" s="154" t="s">
        <v>100</v>
      </c>
      <c r="C69" s="143">
        <v>50</v>
      </c>
      <c r="D69" s="143">
        <v>0</v>
      </c>
      <c r="E69" s="143">
        <v>0</v>
      </c>
    </row>
    <row r="70" spans="1:5" x14ac:dyDescent="0.25">
      <c r="A70" s="40" t="s">
        <v>101</v>
      </c>
      <c r="B70" s="147" t="s">
        <v>102</v>
      </c>
      <c r="C70" s="143">
        <v>7900</v>
      </c>
      <c r="D70" s="155">
        <v>162</v>
      </c>
      <c r="E70" s="143">
        <v>0</v>
      </c>
    </row>
    <row r="71" spans="1:5" x14ac:dyDescent="0.25">
      <c r="A71" s="40" t="s">
        <v>103</v>
      </c>
      <c r="B71" s="154" t="s">
        <v>104</v>
      </c>
      <c r="C71" s="143">
        <v>1480</v>
      </c>
      <c r="D71" s="155">
        <v>0</v>
      </c>
      <c r="E71" s="143">
        <v>0</v>
      </c>
    </row>
    <row r="72" spans="1:5" x14ac:dyDescent="0.25">
      <c r="A72" s="40" t="s">
        <v>105</v>
      </c>
      <c r="B72" s="147" t="s">
        <v>106</v>
      </c>
      <c r="C72" s="143">
        <v>4510</v>
      </c>
      <c r="D72" s="144">
        <v>264.54000000000002</v>
      </c>
      <c r="E72" s="143">
        <v>179.54</v>
      </c>
    </row>
    <row r="73" spans="1:5" x14ac:dyDescent="0.25">
      <c r="A73" s="40" t="s">
        <v>107</v>
      </c>
      <c r="B73" s="154" t="s">
        <v>108</v>
      </c>
      <c r="C73" s="143">
        <v>100</v>
      </c>
      <c r="D73" s="143">
        <v>0</v>
      </c>
      <c r="E73" s="143">
        <v>0</v>
      </c>
    </row>
    <row r="74" spans="1:5" x14ac:dyDescent="0.25">
      <c r="A74" s="40" t="s">
        <v>109</v>
      </c>
      <c r="B74" s="147" t="s">
        <v>110</v>
      </c>
      <c r="C74" s="143">
        <v>11180</v>
      </c>
      <c r="D74" s="144">
        <v>793.6</v>
      </c>
      <c r="E74" s="143">
        <v>396.8</v>
      </c>
    </row>
    <row r="75" spans="1:5" x14ac:dyDescent="0.25">
      <c r="A75" s="40" t="s">
        <v>111</v>
      </c>
      <c r="B75" s="156" t="s">
        <v>112</v>
      </c>
      <c r="C75" s="143">
        <v>180</v>
      </c>
      <c r="D75" s="144">
        <v>0</v>
      </c>
      <c r="E75" s="143">
        <v>0</v>
      </c>
    </row>
    <row r="76" spans="1:5" x14ac:dyDescent="0.25">
      <c r="A76" s="40" t="s">
        <v>113</v>
      </c>
      <c r="B76" s="147" t="s">
        <v>114</v>
      </c>
      <c r="C76" s="143">
        <v>1000</v>
      </c>
      <c r="D76" s="143">
        <v>125.3</v>
      </c>
      <c r="E76" s="143">
        <v>125.3</v>
      </c>
    </row>
    <row r="77" spans="1:5" x14ac:dyDescent="0.25">
      <c r="A77" s="40" t="s">
        <v>115</v>
      </c>
      <c r="B77" s="147" t="s">
        <v>116</v>
      </c>
      <c r="C77" s="143">
        <v>2000</v>
      </c>
      <c r="D77" s="143">
        <v>0</v>
      </c>
      <c r="E77" s="143">
        <v>0</v>
      </c>
    </row>
    <row r="78" spans="1:5" x14ac:dyDescent="0.25">
      <c r="A78" s="40">
        <v>1251</v>
      </c>
      <c r="B78" s="154" t="s">
        <v>117</v>
      </c>
      <c r="C78" s="143">
        <v>0</v>
      </c>
      <c r="D78" s="143">
        <v>0</v>
      </c>
      <c r="E78" s="143">
        <v>0</v>
      </c>
    </row>
    <row r="79" spans="1:5" x14ac:dyDescent="0.25">
      <c r="A79" s="40">
        <v>1259</v>
      </c>
      <c r="B79" s="147" t="s">
        <v>118</v>
      </c>
      <c r="C79" s="143">
        <v>1050</v>
      </c>
      <c r="D79" s="143">
        <v>0</v>
      </c>
      <c r="E79" s="143">
        <v>0</v>
      </c>
    </row>
    <row r="80" spans="1:5" x14ac:dyDescent="0.25">
      <c r="A80" s="40">
        <v>1261</v>
      </c>
      <c r="B80" s="147" t="s">
        <v>119</v>
      </c>
      <c r="C80" s="149">
        <v>3290</v>
      </c>
      <c r="D80" s="144">
        <v>341.72</v>
      </c>
      <c r="E80" s="143">
        <v>221.72</v>
      </c>
    </row>
    <row r="81" spans="1:5" x14ac:dyDescent="0.25">
      <c r="A81" s="40">
        <v>1292</v>
      </c>
      <c r="B81" s="145" t="s">
        <v>120</v>
      </c>
      <c r="C81" s="149">
        <v>210</v>
      </c>
      <c r="D81" s="143">
        <v>0</v>
      </c>
      <c r="E81" s="143">
        <v>0</v>
      </c>
    </row>
    <row r="82" spans="1:5" x14ac:dyDescent="0.25">
      <c r="A82" s="40">
        <v>1293</v>
      </c>
      <c r="B82" s="145" t="s">
        <v>121</v>
      </c>
      <c r="C82" s="149">
        <v>150</v>
      </c>
      <c r="D82" s="143">
        <v>0</v>
      </c>
      <c r="E82" s="143">
        <v>0</v>
      </c>
    </row>
    <row r="83" spans="1:5" x14ac:dyDescent="0.25">
      <c r="A83" s="40">
        <v>1381</v>
      </c>
      <c r="B83" s="147" t="s">
        <v>122</v>
      </c>
      <c r="C83" s="149">
        <v>2200</v>
      </c>
      <c r="D83" s="144">
        <v>504.11</v>
      </c>
      <c r="E83" s="143">
        <v>254.11</v>
      </c>
    </row>
    <row r="84" spans="1:5" x14ac:dyDescent="0.25">
      <c r="A84" s="40">
        <v>1413</v>
      </c>
      <c r="B84" s="145" t="s">
        <v>123</v>
      </c>
      <c r="C84" s="149">
        <v>200</v>
      </c>
      <c r="D84" s="143">
        <v>0</v>
      </c>
      <c r="E84" s="143">
        <v>0</v>
      </c>
    </row>
    <row r="85" spans="1:5" x14ac:dyDescent="0.25">
      <c r="A85" s="40">
        <v>1429</v>
      </c>
      <c r="B85" s="145" t="s">
        <v>124</v>
      </c>
      <c r="C85" s="149">
        <v>150</v>
      </c>
      <c r="D85" s="143">
        <v>0</v>
      </c>
      <c r="E85" s="143">
        <v>0</v>
      </c>
    </row>
    <row r="86" spans="1:5" x14ac:dyDescent="0.25">
      <c r="A86" s="40">
        <v>1439</v>
      </c>
      <c r="B86" s="147" t="s">
        <v>125</v>
      </c>
      <c r="C86" s="149">
        <v>4000</v>
      </c>
      <c r="D86" s="144">
        <v>32</v>
      </c>
      <c r="E86" s="143">
        <v>0</v>
      </c>
    </row>
    <row r="87" spans="1:5" x14ac:dyDescent="0.25">
      <c r="A87" s="40">
        <v>1611</v>
      </c>
      <c r="B87" s="153" t="s">
        <v>126</v>
      </c>
      <c r="C87" s="143">
        <v>7100</v>
      </c>
      <c r="D87" s="144">
        <v>775</v>
      </c>
      <c r="E87" s="143">
        <v>0</v>
      </c>
    </row>
    <row r="88" spans="1:5" x14ac:dyDescent="0.25">
      <c r="A88" s="40">
        <v>1731</v>
      </c>
      <c r="B88" s="147" t="s">
        <v>127</v>
      </c>
      <c r="C88" s="143">
        <v>2500</v>
      </c>
      <c r="D88" s="143">
        <v>172.85</v>
      </c>
      <c r="E88" s="143">
        <v>72.849999999999994</v>
      </c>
    </row>
    <row r="89" spans="1:5" x14ac:dyDescent="0.25">
      <c r="A89" s="40">
        <v>1899</v>
      </c>
      <c r="B89" s="147" t="s">
        <v>128</v>
      </c>
      <c r="C89" s="143">
        <v>1325</v>
      </c>
      <c r="D89" s="144">
        <v>117.8</v>
      </c>
      <c r="E89" s="143">
        <v>67.8</v>
      </c>
    </row>
    <row r="90" spans="1:5" x14ac:dyDescent="0.25">
      <c r="A90" s="40">
        <v>2511</v>
      </c>
      <c r="B90" s="147" t="s">
        <v>129</v>
      </c>
      <c r="C90" s="143">
        <v>1200</v>
      </c>
      <c r="D90" s="143">
        <v>0</v>
      </c>
      <c r="E90" s="143">
        <v>0</v>
      </c>
    </row>
    <row r="91" spans="1:5" x14ac:dyDescent="0.25">
      <c r="A91" s="40">
        <v>2529</v>
      </c>
      <c r="B91" s="147" t="s">
        <v>130</v>
      </c>
      <c r="C91" s="143">
        <v>6000</v>
      </c>
      <c r="D91" s="143">
        <v>0</v>
      </c>
      <c r="E91" s="143">
        <v>0</v>
      </c>
    </row>
    <row r="92" spans="1:5" x14ac:dyDescent="0.25">
      <c r="A92" s="40">
        <v>3199</v>
      </c>
      <c r="B92" s="147" t="s">
        <v>131</v>
      </c>
      <c r="C92" s="143">
        <v>3000</v>
      </c>
      <c r="D92" s="144">
        <v>105</v>
      </c>
      <c r="E92" s="143">
        <v>105</v>
      </c>
    </row>
    <row r="93" spans="1:5" x14ac:dyDescent="0.25">
      <c r="A93" s="40">
        <v>3311</v>
      </c>
      <c r="B93" s="147" t="s">
        <v>132</v>
      </c>
      <c r="C93" s="143">
        <v>1000</v>
      </c>
      <c r="D93" s="144">
        <v>7.6</v>
      </c>
      <c r="E93" s="143">
        <v>7.6</v>
      </c>
    </row>
    <row r="94" spans="1:5" x14ac:dyDescent="0.25">
      <c r="A94" s="40">
        <v>3352</v>
      </c>
      <c r="B94" s="147" t="s">
        <v>133</v>
      </c>
      <c r="C94" s="143">
        <v>250</v>
      </c>
      <c r="D94" s="144">
        <v>18.82</v>
      </c>
      <c r="E94" s="143">
        <v>18.82</v>
      </c>
    </row>
    <row r="95" spans="1:5" x14ac:dyDescent="0.25">
      <c r="A95" s="40">
        <v>3359</v>
      </c>
      <c r="B95" s="147" t="s">
        <v>134</v>
      </c>
      <c r="C95" s="143">
        <v>4000</v>
      </c>
      <c r="D95" s="144">
        <v>211.12</v>
      </c>
      <c r="E95" s="143">
        <v>211.12</v>
      </c>
    </row>
    <row r="96" spans="1:5" ht="26.25" x14ac:dyDescent="0.25">
      <c r="A96" s="40">
        <v>3366</v>
      </c>
      <c r="B96" s="157" t="s">
        <v>135</v>
      </c>
      <c r="C96" s="143">
        <v>83750</v>
      </c>
      <c r="D96" s="144">
        <v>2132.52</v>
      </c>
      <c r="E96" s="143">
        <v>2132.52</v>
      </c>
    </row>
    <row r="97" spans="1:5" ht="26.25" x14ac:dyDescent="0.25">
      <c r="A97" s="40">
        <v>3371</v>
      </c>
      <c r="B97" s="157" t="s">
        <v>136</v>
      </c>
      <c r="C97" s="143">
        <v>206750</v>
      </c>
      <c r="D97" s="144">
        <v>17441.009999999998</v>
      </c>
      <c r="E97" s="143">
        <v>17441.009999999998</v>
      </c>
    </row>
    <row r="98" spans="1:5" x14ac:dyDescent="0.25">
      <c r="A98" s="40">
        <v>3391</v>
      </c>
      <c r="B98" s="147" t="s">
        <v>137</v>
      </c>
      <c r="C98" s="143">
        <v>80000</v>
      </c>
      <c r="D98" s="144">
        <v>4508.47</v>
      </c>
      <c r="E98" s="143">
        <v>4508.47</v>
      </c>
    </row>
    <row r="99" spans="1:5" x14ac:dyDescent="0.25">
      <c r="A99" s="40">
        <v>3399</v>
      </c>
      <c r="B99" s="147" t="s">
        <v>138</v>
      </c>
      <c r="C99" s="143">
        <v>500</v>
      </c>
      <c r="D99" s="144">
        <v>0</v>
      </c>
      <c r="E99" s="143"/>
    </row>
    <row r="100" spans="1:5" x14ac:dyDescent="0.25">
      <c r="A100" s="40">
        <v>7112</v>
      </c>
      <c r="B100" s="147" t="s">
        <v>139</v>
      </c>
      <c r="C100" s="143">
        <v>2000</v>
      </c>
      <c r="D100" s="143">
        <v>0</v>
      </c>
      <c r="E100" s="143">
        <v>0</v>
      </c>
    </row>
    <row r="101" spans="1:5" x14ac:dyDescent="0.25">
      <c r="A101" s="40">
        <v>7123</v>
      </c>
      <c r="B101" s="151" t="s">
        <v>140</v>
      </c>
      <c r="C101" s="143">
        <v>3550</v>
      </c>
      <c r="D101" s="143">
        <v>0</v>
      </c>
      <c r="E101" s="143">
        <v>0</v>
      </c>
    </row>
    <row r="102" spans="1:5" x14ac:dyDescent="0.25">
      <c r="A102" s="40">
        <v>7129</v>
      </c>
      <c r="B102" s="145" t="s">
        <v>141</v>
      </c>
      <c r="C102" s="143">
        <v>3300</v>
      </c>
      <c r="D102" s="143">
        <v>0</v>
      </c>
      <c r="E102" s="143">
        <v>0</v>
      </c>
    </row>
    <row r="103" spans="1:5" x14ac:dyDescent="0.25">
      <c r="A103" s="40">
        <v>9853</v>
      </c>
      <c r="B103" s="145" t="s">
        <v>163</v>
      </c>
      <c r="C103" s="143">
        <v>250</v>
      </c>
      <c r="D103" s="143">
        <v>0</v>
      </c>
      <c r="E103" s="143">
        <v>0</v>
      </c>
    </row>
    <row r="104" spans="1:5" x14ac:dyDescent="0.25">
      <c r="A104" s="40"/>
      <c r="B104" s="142" t="s">
        <v>142</v>
      </c>
      <c r="C104" s="158">
        <v>4000</v>
      </c>
      <c r="D104" s="143">
        <v>0</v>
      </c>
      <c r="E104" s="143">
        <v>0</v>
      </c>
    </row>
    <row r="105" spans="1:5" x14ac:dyDescent="0.25">
      <c r="A105" s="41"/>
      <c r="B105" s="159" t="s">
        <v>28</v>
      </c>
      <c r="C105" s="146">
        <v>1400945</v>
      </c>
      <c r="D105" s="146">
        <v>99301.85</v>
      </c>
      <c r="E105" s="146">
        <v>94637.36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172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92" zoomScaleNormal="100" workbookViewId="0">
      <selection activeCell="A119" sqref="A119:XFD126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.140625" style="263" customWidth="1"/>
    <col min="5" max="5" width="20.8554687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175</v>
      </c>
    </row>
    <row r="8" spans="1:5" ht="15" x14ac:dyDescent="0.25">
      <c r="A8" s="340" t="s">
        <v>259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84" t="s">
        <v>9</v>
      </c>
      <c r="D12" s="285" t="s">
        <v>10</v>
      </c>
      <c r="E12" s="285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3500</v>
      </c>
    </row>
    <row r="14" spans="1:5" x14ac:dyDescent="0.2">
      <c r="A14" s="267">
        <v>1223</v>
      </c>
      <c r="B14" s="267" t="s">
        <v>190</v>
      </c>
      <c r="C14" s="268">
        <v>273000</v>
      </c>
      <c r="D14" s="267"/>
      <c r="E14" s="268">
        <v>2550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0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535</v>
      </c>
    </row>
    <row r="17" spans="1:5" ht="15" customHeight="1" x14ac:dyDescent="0.2">
      <c r="A17" s="267">
        <v>1299</v>
      </c>
      <c r="B17" s="269" t="s">
        <v>13</v>
      </c>
      <c r="C17" s="268">
        <v>24500</v>
      </c>
      <c r="D17" s="267"/>
      <c r="E17" s="268">
        <v>740</v>
      </c>
    </row>
    <row r="18" spans="1:5" ht="27" customHeight="1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</row>
    <row r="20" spans="1:5" ht="27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0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68">
        <v>0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68">
        <v>18.02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68">
        <v>0</v>
      </c>
    </row>
    <row r="24" spans="1:5" ht="27" customHeight="1" x14ac:dyDescent="0.2">
      <c r="A24" s="272">
        <v>5266</v>
      </c>
      <c r="B24" s="276" t="s">
        <v>18</v>
      </c>
      <c r="C24" s="268">
        <v>30000</v>
      </c>
      <c r="D24" s="273"/>
      <c r="E24" s="268">
        <v>2072.4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68">
        <v>15545.02</v>
      </c>
    </row>
    <row r="26" spans="1:5" x14ac:dyDescent="0.2">
      <c r="A26" s="277">
        <v>5291</v>
      </c>
      <c r="B26" s="277" t="s">
        <v>20</v>
      </c>
      <c r="C26" s="268">
        <v>100000</v>
      </c>
      <c r="D26" s="273"/>
      <c r="E26" s="268">
        <v>4709.16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68">
        <v>0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68">
        <v>0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0</v>
      </c>
    </row>
    <row r="30" spans="1:5" x14ac:dyDescent="0.2">
      <c r="A30" s="267">
        <v>5681</v>
      </c>
      <c r="B30" s="270" t="s">
        <v>23</v>
      </c>
      <c r="C30" s="268">
        <v>117000</v>
      </c>
      <c r="D30" s="267"/>
      <c r="E30" s="268">
        <v>11349.74</v>
      </c>
    </row>
    <row r="31" spans="1:5" ht="14.25" customHeight="1" x14ac:dyDescent="0.2">
      <c r="A31" s="267">
        <v>5684</v>
      </c>
      <c r="B31" s="270" t="s">
        <v>24</v>
      </c>
      <c r="C31" s="268">
        <v>220000</v>
      </c>
      <c r="D31" s="268"/>
      <c r="E31" s="268">
        <v>29174.15</v>
      </c>
    </row>
    <row r="32" spans="1:5" ht="14.25" customHeight="1" x14ac:dyDescent="0.2">
      <c r="A32" s="267">
        <v>5689</v>
      </c>
      <c r="B32" s="270" t="s">
        <v>25</v>
      </c>
      <c r="C32" s="268">
        <v>4000</v>
      </c>
      <c r="D32" s="268"/>
      <c r="E32" s="268">
        <v>2490.7399999999998</v>
      </c>
    </row>
    <row r="33" spans="1:5" ht="14.25" customHeight="1" x14ac:dyDescent="0.2">
      <c r="A33" s="267">
        <v>6429</v>
      </c>
      <c r="B33" s="269" t="s">
        <v>26</v>
      </c>
      <c r="C33" s="268">
        <v>70000</v>
      </c>
      <c r="D33" s="268"/>
      <c r="E33" s="268">
        <v>36036.07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9641.25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3164231.3899999997</v>
      </c>
      <c r="D37" s="280">
        <v>0</v>
      </c>
      <c r="E37" s="280">
        <v>118361.55000000002</v>
      </c>
    </row>
    <row r="39" spans="1:5" x14ac:dyDescent="0.2">
      <c r="A39" s="281"/>
      <c r="B39" s="282"/>
    </row>
    <row r="40" spans="1:5" x14ac:dyDescent="0.2">
      <c r="A40" s="281"/>
    </row>
    <row r="41" spans="1:5" x14ac:dyDescent="0.2">
      <c r="A41" s="281"/>
      <c r="B41" s="283"/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490150</v>
      </c>
      <c r="D44" s="268">
        <v>40480.300000000003</v>
      </c>
      <c r="E44" s="268">
        <v>40030.1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940</v>
      </c>
      <c r="E45" s="268">
        <v>920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592.54</v>
      </c>
      <c r="E46" s="268">
        <v>576.29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1610</v>
      </c>
      <c r="E47" s="268">
        <v>1610</v>
      </c>
    </row>
    <row r="48" spans="1:5" x14ac:dyDescent="0.2">
      <c r="A48" s="332" t="s">
        <v>247</v>
      </c>
      <c r="B48" s="290" t="s">
        <v>246</v>
      </c>
      <c r="C48" s="331">
        <v>0</v>
      </c>
      <c r="D48" s="268">
        <v>0</v>
      </c>
      <c r="E48" s="268">
        <v>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180</v>
      </c>
      <c r="E49" s="268">
        <v>140</v>
      </c>
    </row>
    <row r="50" spans="1:5" ht="25.5" x14ac:dyDescent="0.2">
      <c r="A50" s="332" t="s">
        <v>245</v>
      </c>
      <c r="B50" s="250" t="s">
        <v>244</v>
      </c>
      <c r="C50" s="331">
        <v>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73">
        <v>5706.2</v>
      </c>
      <c r="E52" s="268">
        <v>1805.34</v>
      </c>
    </row>
    <row r="53" spans="1:5" x14ac:dyDescent="0.2">
      <c r="A53" s="287" t="s">
        <v>45</v>
      </c>
      <c r="B53" s="288" t="s">
        <v>46</v>
      </c>
      <c r="C53" s="268">
        <v>13000</v>
      </c>
      <c r="D53" s="268">
        <v>0</v>
      </c>
      <c r="E53" s="268">
        <v>837</v>
      </c>
    </row>
    <row r="54" spans="1:5" x14ac:dyDescent="0.2">
      <c r="A54" s="287" t="s">
        <v>47</v>
      </c>
      <c r="B54" s="288" t="s">
        <v>48</v>
      </c>
      <c r="C54" s="268">
        <v>69030</v>
      </c>
      <c r="D54" s="273">
        <v>41420.400000000001</v>
      </c>
      <c r="E54" s="268">
        <v>41420.400000000001</v>
      </c>
    </row>
    <row r="55" spans="1:5" x14ac:dyDescent="0.2">
      <c r="A55" s="287" t="s">
        <v>49</v>
      </c>
      <c r="B55" s="288" t="s">
        <v>50</v>
      </c>
      <c r="C55" s="268">
        <v>1000</v>
      </c>
      <c r="D55" s="273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0</v>
      </c>
      <c r="D56" s="273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10219.27</v>
      </c>
      <c r="E57" s="268">
        <v>10107.26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58.57</v>
      </c>
      <c r="E58" s="268">
        <v>58.57</v>
      </c>
    </row>
    <row r="59" spans="1:5" x14ac:dyDescent="0.2">
      <c r="A59" s="292" t="s">
        <v>57</v>
      </c>
      <c r="B59" s="278" t="s">
        <v>58</v>
      </c>
      <c r="C59" s="293">
        <v>3115</v>
      </c>
      <c r="D59" s="273">
        <v>0</v>
      </c>
      <c r="E59" s="268">
        <v>0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0</v>
      </c>
      <c r="E60" s="268">
        <v>0</v>
      </c>
    </row>
    <row r="61" spans="1:5" x14ac:dyDescent="0.2">
      <c r="A61" s="292" t="s">
        <v>61</v>
      </c>
      <c r="B61" s="278" t="s">
        <v>62</v>
      </c>
      <c r="C61" s="293">
        <v>2070</v>
      </c>
      <c r="D61" s="273">
        <v>0</v>
      </c>
      <c r="E61" s="268">
        <v>0</v>
      </c>
    </row>
    <row r="62" spans="1:5" x14ac:dyDescent="0.2">
      <c r="A62" s="292" t="s">
        <v>63</v>
      </c>
      <c r="B62" s="278" t="s">
        <v>64</v>
      </c>
      <c r="C62" s="293">
        <v>65310</v>
      </c>
      <c r="D62" s="273">
        <v>2086.85</v>
      </c>
      <c r="E62" s="268">
        <v>2182.54</v>
      </c>
    </row>
    <row r="63" spans="1:5" ht="13.5" customHeight="1" x14ac:dyDescent="0.2">
      <c r="A63" s="292" t="s">
        <v>65</v>
      </c>
      <c r="B63" s="278" t="s">
        <v>66</v>
      </c>
      <c r="C63" s="293">
        <v>22870</v>
      </c>
      <c r="D63" s="273">
        <v>630</v>
      </c>
      <c r="E63" s="268">
        <v>710</v>
      </c>
    </row>
    <row r="64" spans="1:5" ht="13.5" customHeight="1" x14ac:dyDescent="0.2">
      <c r="A64" s="292" t="s">
        <v>67</v>
      </c>
      <c r="B64" s="294" t="s">
        <v>68</v>
      </c>
      <c r="C64" s="293">
        <v>18960</v>
      </c>
      <c r="D64" s="273">
        <v>205.99</v>
      </c>
      <c r="E64" s="268">
        <v>259.33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0</v>
      </c>
      <c r="E65" s="268">
        <v>0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0</v>
      </c>
      <c r="E66" s="268">
        <v>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0</v>
      </c>
      <c r="E67" s="268">
        <v>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679.23</v>
      </c>
      <c r="E68" s="268">
        <v>679.23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22</v>
      </c>
      <c r="E69" s="268">
        <v>22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0</v>
      </c>
      <c r="E70" s="268">
        <v>31.25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111.38</v>
      </c>
      <c r="E71" s="268">
        <v>468.7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0</v>
      </c>
      <c r="E72" s="268">
        <v>0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629</v>
      </c>
      <c r="E73" s="268">
        <v>629</v>
      </c>
    </row>
    <row r="74" spans="1:5" x14ac:dyDescent="0.2">
      <c r="A74" s="287" t="s">
        <v>89</v>
      </c>
      <c r="B74" s="297" t="s">
        <v>90</v>
      </c>
      <c r="C74" s="293">
        <v>4928</v>
      </c>
      <c r="D74" s="273">
        <v>0</v>
      </c>
      <c r="E74" s="268">
        <v>150</v>
      </c>
    </row>
    <row r="75" spans="1:5" ht="13.5" customHeight="1" x14ac:dyDescent="0.2">
      <c r="A75" s="287" t="s">
        <v>91</v>
      </c>
      <c r="B75" s="288" t="s">
        <v>92</v>
      </c>
      <c r="C75" s="268">
        <v>1980</v>
      </c>
      <c r="D75" s="268">
        <v>24.8</v>
      </c>
      <c r="E75" s="268">
        <v>24.8</v>
      </c>
    </row>
    <row r="76" spans="1:5" ht="14.25" customHeight="1" x14ac:dyDescent="0.2">
      <c r="A76" s="287" t="s">
        <v>93</v>
      </c>
      <c r="B76" s="288" t="s">
        <v>94</v>
      </c>
      <c r="C76" s="268">
        <v>6000</v>
      </c>
      <c r="D76" s="268">
        <v>0</v>
      </c>
      <c r="E76" s="268">
        <v>1364</v>
      </c>
    </row>
    <row r="77" spans="1:5" ht="14.25" customHeight="1" x14ac:dyDescent="0.2">
      <c r="A77" s="287" t="s">
        <v>95</v>
      </c>
      <c r="B77" s="225" t="s">
        <v>212</v>
      </c>
      <c r="C77" s="268">
        <v>1000</v>
      </c>
      <c r="D77" s="268">
        <v>0</v>
      </c>
      <c r="E77" s="268">
        <v>0</v>
      </c>
    </row>
    <row r="78" spans="1:5" ht="12.75" customHeight="1" x14ac:dyDescent="0.2">
      <c r="A78" s="287" t="s">
        <v>97</v>
      </c>
      <c r="B78" s="288" t="s">
        <v>98</v>
      </c>
      <c r="C78" s="268">
        <v>21770</v>
      </c>
      <c r="D78" s="273">
        <v>3595.71</v>
      </c>
      <c r="E78" s="268">
        <v>1648.01</v>
      </c>
    </row>
    <row r="79" spans="1:5" ht="14.25" customHeight="1" x14ac:dyDescent="0.2">
      <c r="A79" s="287" t="s">
        <v>101</v>
      </c>
      <c r="B79" s="288" t="s">
        <v>102</v>
      </c>
      <c r="C79" s="268">
        <v>12440</v>
      </c>
      <c r="D79" s="299">
        <v>1431.51</v>
      </c>
      <c r="E79" s="299">
        <v>1951.5</v>
      </c>
    </row>
    <row r="80" spans="1:5" x14ac:dyDescent="0.2">
      <c r="A80" s="287" t="s">
        <v>103</v>
      </c>
      <c r="B80" s="300" t="s">
        <v>104</v>
      </c>
      <c r="C80" s="268">
        <v>1250</v>
      </c>
      <c r="D80" s="299">
        <v>0</v>
      </c>
      <c r="E80" s="299">
        <v>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73">
        <v>0</v>
      </c>
      <c r="E81" s="268">
        <v>0</v>
      </c>
    </row>
    <row r="82" spans="1:5" ht="14.25" customHeight="1" x14ac:dyDescent="0.2">
      <c r="A82" s="301" t="s">
        <v>109</v>
      </c>
      <c r="B82" s="288" t="s">
        <v>110</v>
      </c>
      <c r="C82" s="268">
        <v>10150</v>
      </c>
      <c r="D82" s="273">
        <v>0</v>
      </c>
      <c r="E82" s="268">
        <v>347.2</v>
      </c>
    </row>
    <row r="83" spans="1:5" ht="12" customHeight="1" x14ac:dyDescent="0.2">
      <c r="A83" s="301" t="s">
        <v>111</v>
      </c>
      <c r="B83" s="240" t="s">
        <v>112</v>
      </c>
      <c r="C83" s="268">
        <v>180</v>
      </c>
      <c r="D83" s="273">
        <v>0</v>
      </c>
      <c r="E83" s="268">
        <v>0</v>
      </c>
    </row>
    <row r="84" spans="1:5" ht="27" customHeight="1" x14ac:dyDescent="0.2">
      <c r="A84" s="241" t="s">
        <v>213</v>
      </c>
      <c r="B84" s="291" t="s">
        <v>214</v>
      </c>
      <c r="C84" s="242">
        <v>1500</v>
      </c>
      <c r="D84" s="273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68">
        <v>111.6</v>
      </c>
      <c r="E85" s="268">
        <v>0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68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5080</v>
      </c>
      <c r="D87" s="268">
        <v>2083.89</v>
      </c>
      <c r="E87" s="268">
        <v>2083.89</v>
      </c>
    </row>
    <row r="88" spans="1:5" x14ac:dyDescent="0.2">
      <c r="A88" s="304">
        <v>1261</v>
      </c>
      <c r="B88" s="288" t="s">
        <v>119</v>
      </c>
      <c r="C88" s="293">
        <v>3970</v>
      </c>
      <c r="D88" s="273">
        <v>920.48</v>
      </c>
      <c r="E88" s="268">
        <v>617.48</v>
      </c>
    </row>
    <row r="89" spans="1:5" x14ac:dyDescent="0.2">
      <c r="A89" s="304">
        <v>1292</v>
      </c>
      <c r="B89" s="278" t="s">
        <v>120</v>
      </c>
      <c r="C89" s="293">
        <v>200</v>
      </c>
      <c r="D89" s="268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68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73">
        <v>100</v>
      </c>
      <c r="E91" s="268">
        <v>126.61</v>
      </c>
    </row>
    <row r="92" spans="1:5" x14ac:dyDescent="0.2">
      <c r="A92" s="304">
        <v>1413</v>
      </c>
      <c r="B92" s="278" t="s">
        <v>123</v>
      </c>
      <c r="C92" s="293">
        <v>300</v>
      </c>
      <c r="D92" s="268">
        <v>200</v>
      </c>
      <c r="E92" s="268">
        <v>0</v>
      </c>
    </row>
    <row r="93" spans="1:5" x14ac:dyDescent="0.2">
      <c r="A93" s="304">
        <v>1429</v>
      </c>
      <c r="B93" s="278" t="s">
        <v>124</v>
      </c>
      <c r="C93" s="293">
        <v>150</v>
      </c>
      <c r="D93" s="268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2910</v>
      </c>
      <c r="D94" s="273">
        <v>140</v>
      </c>
      <c r="E94" s="268">
        <v>809.8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0</v>
      </c>
      <c r="E95" s="268">
        <v>60.1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416.2</v>
      </c>
      <c r="E96" s="268">
        <v>416.2</v>
      </c>
    </row>
    <row r="97" spans="1:5" x14ac:dyDescent="0.2">
      <c r="A97" s="303">
        <v>1899</v>
      </c>
      <c r="B97" s="288" t="s">
        <v>128</v>
      </c>
      <c r="C97" s="268">
        <v>1325</v>
      </c>
      <c r="D97" s="273">
        <v>0</v>
      </c>
      <c r="E97" s="268">
        <v>60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26500</v>
      </c>
      <c r="D99" s="268">
        <v>2000</v>
      </c>
      <c r="E99" s="268">
        <v>12000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73">
        <v>0</v>
      </c>
      <c r="E100" s="268">
        <v>55</v>
      </c>
    </row>
    <row r="101" spans="1:5" x14ac:dyDescent="0.2">
      <c r="A101" s="303">
        <v>3311</v>
      </c>
      <c r="B101" s="288" t="s">
        <v>132</v>
      </c>
      <c r="C101" s="268">
        <v>1000</v>
      </c>
      <c r="D101" s="273">
        <v>0</v>
      </c>
      <c r="E101" s="268">
        <v>0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0</v>
      </c>
      <c r="E103" s="268">
        <v>0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2072.4</v>
      </c>
      <c r="E104" s="268">
        <v>2072.4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15545.02</v>
      </c>
      <c r="E105" s="268">
        <v>15545.02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4709.16</v>
      </c>
      <c r="E106" s="268">
        <v>4709.16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0</v>
      </c>
      <c r="E107" s="268">
        <v>0</v>
      </c>
    </row>
    <row r="108" spans="1:5" x14ac:dyDescent="0.2">
      <c r="A108" s="256">
        <v>7111</v>
      </c>
      <c r="B108" s="257" t="s">
        <v>215</v>
      </c>
      <c r="C108" s="299">
        <v>19440</v>
      </c>
      <c r="D108" s="299">
        <v>2685.84</v>
      </c>
      <c r="E108" s="299">
        <v>2685.84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68">
        <v>0</v>
      </c>
      <c r="E109" s="268">
        <v>0</v>
      </c>
    </row>
    <row r="110" spans="1:5" ht="13.5" customHeight="1" x14ac:dyDescent="0.2">
      <c r="A110" s="303">
        <v>7123</v>
      </c>
      <c r="B110" s="295" t="s">
        <v>140</v>
      </c>
      <c r="C110" s="268">
        <v>18580</v>
      </c>
      <c r="D110" s="268">
        <v>1474.64</v>
      </c>
      <c r="E110" s="268">
        <v>895.45</v>
      </c>
    </row>
    <row r="111" spans="1:5" ht="13.5" customHeight="1" x14ac:dyDescent="0.2">
      <c r="A111" s="303">
        <v>7124</v>
      </c>
      <c r="B111" s="295" t="s">
        <v>230</v>
      </c>
      <c r="C111" s="268">
        <v>4700</v>
      </c>
      <c r="D111" s="268">
        <v>0</v>
      </c>
      <c r="E111" s="268">
        <v>434</v>
      </c>
    </row>
    <row r="112" spans="1:5" ht="13.5" customHeight="1" x14ac:dyDescent="0.2">
      <c r="A112" s="303">
        <v>7129</v>
      </c>
      <c r="B112" s="278" t="s">
        <v>141</v>
      </c>
      <c r="C112" s="268">
        <v>590</v>
      </c>
      <c r="D112" s="268">
        <v>0</v>
      </c>
      <c r="E112" s="268">
        <v>0</v>
      </c>
    </row>
    <row r="113" spans="1:5" ht="13.5" customHeight="1" x14ac:dyDescent="0.2">
      <c r="A113" s="303">
        <v>9369</v>
      </c>
      <c r="B113" s="250" t="s">
        <v>216</v>
      </c>
      <c r="C113" s="268">
        <v>100000</v>
      </c>
      <c r="D113" s="268">
        <v>0</v>
      </c>
      <c r="E113" s="268">
        <v>0</v>
      </c>
    </row>
    <row r="114" spans="1:5" ht="12.75" customHeight="1" x14ac:dyDescent="0.2">
      <c r="A114" s="303">
        <v>9459</v>
      </c>
      <c r="B114" s="288" t="s">
        <v>182</v>
      </c>
      <c r="C114" s="268">
        <v>1458331.39</v>
      </c>
      <c r="D114" s="268">
        <v>0</v>
      </c>
      <c r="E114" s="268">
        <v>0</v>
      </c>
    </row>
    <row r="115" spans="1:5" ht="12.75" customHeight="1" x14ac:dyDescent="0.2">
      <c r="A115" s="303">
        <v>9854</v>
      </c>
      <c r="B115" s="288" t="s">
        <v>181</v>
      </c>
      <c r="C115" s="268">
        <v>110000</v>
      </c>
      <c r="D115" s="268">
        <v>0</v>
      </c>
      <c r="E115" s="268">
        <v>0</v>
      </c>
    </row>
    <row r="116" spans="1:5" x14ac:dyDescent="0.2">
      <c r="B116" s="267" t="s">
        <v>142</v>
      </c>
      <c r="C116" s="268">
        <v>10150</v>
      </c>
      <c r="D116" s="268"/>
      <c r="E116" s="268"/>
    </row>
    <row r="117" spans="1:5" ht="14.25" x14ac:dyDescent="0.2">
      <c r="A117" s="308"/>
      <c r="B117" s="309"/>
      <c r="C117" s="280">
        <v>3164231.3899999997</v>
      </c>
      <c r="D117" s="280">
        <v>143101.00000000003</v>
      </c>
      <c r="E117" s="280">
        <v>150561.49</v>
      </c>
    </row>
    <row r="118" spans="1:5" ht="14.25" x14ac:dyDescent="0.2">
      <c r="A118" s="317"/>
      <c r="B118" s="314"/>
      <c r="C118" s="262"/>
      <c r="D118" s="262"/>
      <c r="E118" s="262"/>
    </row>
    <row r="119" spans="1:5" ht="14.25" x14ac:dyDescent="0.2">
      <c r="A119" s="310"/>
      <c r="B119" s="313"/>
      <c r="C119" s="312"/>
    </row>
    <row r="120" spans="1:5" ht="14.25" x14ac:dyDescent="0.2">
      <c r="A120" s="310"/>
      <c r="B120" s="314"/>
      <c r="C120" s="312"/>
    </row>
    <row r="121" spans="1:5" s="315" customFormat="1" ht="14.25" x14ac:dyDescent="0.2">
      <c r="A121" s="334"/>
      <c r="B121" s="314"/>
      <c r="C121" s="312"/>
      <c r="D121" s="263"/>
      <c r="E121" s="263"/>
    </row>
    <row r="122" spans="1:5" x14ac:dyDescent="0.2">
      <c r="B122" s="311"/>
      <c r="C122" s="312"/>
    </row>
    <row r="123" spans="1:5" x14ac:dyDescent="0.2">
      <c r="A123" s="281"/>
      <c r="C123" s="315"/>
      <c r="E123" s="316"/>
    </row>
    <row r="124" spans="1:5" x14ac:dyDescent="0.2">
      <c r="D124" s="318"/>
      <c r="E124" s="319"/>
    </row>
    <row r="125" spans="1:5" x14ac:dyDescent="0.2">
      <c r="A125" s="281"/>
      <c r="D125" s="318"/>
      <c r="E125" s="319"/>
    </row>
    <row r="126" spans="1:5" x14ac:dyDescent="0.2">
      <c r="C126" s="315"/>
      <c r="E126" s="315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4" orientation="landscape" verticalDpi="1200" r:id="rId1"/>
  <headerFooter alignWithMargins="0"/>
  <rowBreaks count="1" manualBreakCount="1">
    <brk id="3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21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167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168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94"/>
      <c r="B8" s="94"/>
      <c r="C8" s="94"/>
      <c r="D8" s="94"/>
      <c r="E8" s="94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96" t="s">
        <v>12</v>
      </c>
      <c r="C11" s="97">
        <v>40000</v>
      </c>
      <c r="D11" s="96"/>
      <c r="E11" s="97">
        <v>6175.98</v>
      </c>
    </row>
    <row r="12" spans="1:5" x14ac:dyDescent="0.25">
      <c r="A12" s="37">
        <v>1299</v>
      </c>
      <c r="B12" s="98" t="s">
        <v>13</v>
      </c>
      <c r="C12" s="97">
        <v>8000</v>
      </c>
      <c r="D12" s="96"/>
      <c r="E12" s="97">
        <v>973.8</v>
      </c>
    </row>
    <row r="13" spans="1:5" x14ac:dyDescent="0.25">
      <c r="A13" s="38">
        <v>3511</v>
      </c>
      <c r="B13" s="100" t="s">
        <v>14</v>
      </c>
      <c r="C13" s="97">
        <v>100</v>
      </c>
      <c r="D13" s="97"/>
      <c r="E13" s="97">
        <v>0</v>
      </c>
    </row>
    <row r="14" spans="1:5" x14ac:dyDescent="0.25">
      <c r="A14" s="39">
        <v>5211</v>
      </c>
      <c r="B14" s="99" t="s">
        <v>15</v>
      </c>
      <c r="C14" s="97">
        <v>1000</v>
      </c>
      <c r="D14" s="101">
        <v>17.2</v>
      </c>
      <c r="E14" s="101">
        <v>17.2</v>
      </c>
    </row>
    <row r="15" spans="1:5" x14ac:dyDescent="0.25">
      <c r="A15" s="39">
        <v>5252</v>
      </c>
      <c r="B15" s="99" t="s">
        <v>16</v>
      </c>
      <c r="C15" s="97">
        <v>250</v>
      </c>
      <c r="D15" s="101">
        <v>18.82</v>
      </c>
      <c r="E15" s="101">
        <v>18.82</v>
      </c>
    </row>
    <row r="16" spans="1:5" x14ac:dyDescent="0.25">
      <c r="A16" s="39">
        <v>5259</v>
      </c>
      <c r="B16" s="99" t="s">
        <v>17</v>
      </c>
      <c r="C16" s="97">
        <v>4000</v>
      </c>
      <c r="D16" s="101">
        <v>234.12</v>
      </c>
      <c r="E16" s="101">
        <v>234.12</v>
      </c>
    </row>
    <row r="17" spans="1:5" ht="26.25" x14ac:dyDescent="0.25">
      <c r="A17" s="39">
        <v>5266</v>
      </c>
      <c r="B17" s="102" t="s">
        <v>18</v>
      </c>
      <c r="C17" s="97">
        <v>83750</v>
      </c>
      <c r="D17" s="101">
        <v>2150.73</v>
      </c>
      <c r="E17" s="101">
        <v>2150.73</v>
      </c>
    </row>
    <row r="18" spans="1:5" x14ac:dyDescent="0.25">
      <c r="A18" s="39">
        <v>5271</v>
      </c>
      <c r="B18" s="99" t="s">
        <v>19</v>
      </c>
      <c r="C18" s="97">
        <v>206750</v>
      </c>
      <c r="D18" s="101">
        <v>17594.580000000002</v>
      </c>
      <c r="E18" s="101">
        <v>17594.580000000002</v>
      </c>
    </row>
    <row r="19" spans="1:5" x14ac:dyDescent="0.25">
      <c r="A19" s="37">
        <v>5291</v>
      </c>
      <c r="B19" s="103" t="s">
        <v>20</v>
      </c>
      <c r="C19" s="97">
        <v>80000</v>
      </c>
      <c r="D19" s="101">
        <v>4843.1499999999996</v>
      </c>
      <c r="E19" s="101">
        <v>4843.1499999999996</v>
      </c>
    </row>
    <row r="20" spans="1:5" x14ac:dyDescent="0.25">
      <c r="A20" s="37">
        <v>5299</v>
      </c>
      <c r="B20" s="103" t="s">
        <v>21</v>
      </c>
      <c r="C20" s="97">
        <v>500</v>
      </c>
      <c r="D20" s="101">
        <v>0.28999999999999998</v>
      </c>
      <c r="E20" s="101">
        <v>0.28999999999999998</v>
      </c>
    </row>
    <row r="21" spans="1:5" x14ac:dyDescent="0.25">
      <c r="A21" s="37">
        <v>5512</v>
      </c>
      <c r="B21" s="104" t="s">
        <v>22</v>
      </c>
      <c r="C21" s="97">
        <v>20000</v>
      </c>
      <c r="D21" s="97"/>
      <c r="E21" s="97">
        <v>0</v>
      </c>
    </row>
    <row r="22" spans="1:5" x14ac:dyDescent="0.25">
      <c r="A22" s="37">
        <v>5681</v>
      </c>
      <c r="B22" s="100" t="s">
        <v>23</v>
      </c>
      <c r="C22" s="97">
        <v>200000</v>
      </c>
      <c r="D22" s="96"/>
      <c r="E22" s="97">
        <v>10515.69</v>
      </c>
    </row>
    <row r="23" spans="1:5" x14ac:dyDescent="0.25">
      <c r="A23" s="37">
        <v>5684</v>
      </c>
      <c r="B23" s="100" t="s">
        <v>24</v>
      </c>
      <c r="C23" s="97">
        <v>250000</v>
      </c>
      <c r="D23" s="97"/>
      <c r="E23" s="97">
        <v>7758</v>
      </c>
    </row>
    <row r="24" spans="1:5" x14ac:dyDescent="0.25">
      <c r="A24" s="37">
        <v>5689</v>
      </c>
      <c r="B24" s="100" t="s">
        <v>25</v>
      </c>
      <c r="C24" s="97">
        <v>2000</v>
      </c>
      <c r="D24" s="97"/>
      <c r="E24" s="97">
        <v>1064.8499999999999</v>
      </c>
    </row>
    <row r="25" spans="1:5" x14ac:dyDescent="0.25">
      <c r="A25" s="37">
        <v>6429</v>
      </c>
      <c r="B25" s="98" t="s">
        <v>26</v>
      </c>
      <c r="C25" s="97">
        <v>100000</v>
      </c>
      <c r="D25" s="97"/>
      <c r="E25" s="97">
        <v>7110.42</v>
      </c>
    </row>
    <row r="26" spans="1:5" x14ac:dyDescent="0.25">
      <c r="A26" s="37">
        <v>8669</v>
      </c>
      <c r="B26" s="100" t="s">
        <v>27</v>
      </c>
      <c r="C26" s="97">
        <v>200000</v>
      </c>
      <c r="D26" s="96"/>
      <c r="E26" s="97">
        <v>10672.46</v>
      </c>
    </row>
    <row r="27" spans="1:5" x14ac:dyDescent="0.25">
      <c r="A27" s="74"/>
      <c r="B27" s="105" t="s">
        <v>28</v>
      </c>
      <c r="C27" s="106">
        <v>1196350</v>
      </c>
      <c r="D27" s="106">
        <v>24858.89</v>
      </c>
      <c r="E27" s="106">
        <v>69130.09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169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04" t="s">
        <v>34</v>
      </c>
      <c r="C36" s="97">
        <v>469895</v>
      </c>
      <c r="D36" s="97">
        <v>39278</v>
      </c>
      <c r="E36" s="97">
        <v>39278</v>
      </c>
    </row>
    <row r="37" spans="1:5" x14ac:dyDescent="0.25">
      <c r="A37" s="40" t="s">
        <v>35</v>
      </c>
      <c r="B37" s="104" t="s">
        <v>36</v>
      </c>
      <c r="C37" s="97">
        <v>11760</v>
      </c>
      <c r="D37" s="97">
        <v>930</v>
      </c>
      <c r="E37" s="97">
        <v>930</v>
      </c>
    </row>
    <row r="38" spans="1:5" x14ac:dyDescent="0.25">
      <c r="A38" s="40" t="s">
        <v>37</v>
      </c>
      <c r="B38" s="104" t="s">
        <v>38</v>
      </c>
      <c r="C38" s="97">
        <v>13435</v>
      </c>
      <c r="D38" s="97">
        <v>1030.6500000000001</v>
      </c>
      <c r="E38" s="97">
        <v>1030.6400000000001</v>
      </c>
    </row>
    <row r="39" spans="1:5" x14ac:dyDescent="0.25">
      <c r="A39" s="40" t="s">
        <v>39</v>
      </c>
      <c r="B39" s="104" t="s">
        <v>40</v>
      </c>
      <c r="C39" s="97">
        <v>22800</v>
      </c>
      <c r="D39" s="97">
        <v>1880.67</v>
      </c>
      <c r="E39" s="97">
        <v>1320</v>
      </c>
    </row>
    <row r="40" spans="1:5" x14ac:dyDescent="0.25">
      <c r="A40" s="40" t="s">
        <v>41</v>
      </c>
      <c r="B40" s="104" t="s">
        <v>42</v>
      </c>
      <c r="C40" s="97">
        <v>2400</v>
      </c>
      <c r="D40" s="97">
        <v>200</v>
      </c>
      <c r="E40" s="97">
        <v>200</v>
      </c>
    </row>
    <row r="41" spans="1:5" x14ac:dyDescent="0.25">
      <c r="A41" s="40" t="s">
        <v>43</v>
      </c>
      <c r="B41" s="107" t="s">
        <v>44</v>
      </c>
      <c r="C41" s="97">
        <v>17050</v>
      </c>
      <c r="D41" s="101">
        <v>0</v>
      </c>
      <c r="E41" s="97">
        <v>0</v>
      </c>
    </row>
    <row r="42" spans="1:5" x14ac:dyDescent="0.25">
      <c r="A42" s="40" t="s">
        <v>45</v>
      </c>
      <c r="B42" s="107" t="s">
        <v>46</v>
      </c>
      <c r="C42" s="97">
        <v>4200</v>
      </c>
      <c r="D42" s="97">
        <v>0</v>
      </c>
      <c r="E42" s="97">
        <v>0</v>
      </c>
    </row>
    <row r="43" spans="1:5" x14ac:dyDescent="0.25">
      <c r="A43" s="40" t="s">
        <v>47</v>
      </c>
      <c r="B43" s="107" t="s">
        <v>48</v>
      </c>
      <c r="C43" s="97">
        <v>22170</v>
      </c>
      <c r="D43" s="101">
        <v>0</v>
      </c>
      <c r="E43" s="97">
        <v>0</v>
      </c>
    </row>
    <row r="44" spans="1:5" x14ac:dyDescent="0.25">
      <c r="A44" s="40" t="s">
        <v>49</v>
      </c>
      <c r="B44" s="107" t="s">
        <v>50</v>
      </c>
      <c r="C44" s="97">
        <v>1000</v>
      </c>
      <c r="D44" s="101">
        <v>0</v>
      </c>
      <c r="E44" s="97">
        <v>0</v>
      </c>
    </row>
    <row r="45" spans="1:5" x14ac:dyDescent="0.25">
      <c r="A45" s="40" t="s">
        <v>51</v>
      </c>
      <c r="B45" s="108" t="s">
        <v>52</v>
      </c>
      <c r="C45" s="97">
        <v>140615</v>
      </c>
      <c r="D45" s="101">
        <v>11610.53</v>
      </c>
      <c r="E45" s="97">
        <v>11434.56</v>
      </c>
    </row>
    <row r="46" spans="1:5" ht="26.25" x14ac:dyDescent="0.25">
      <c r="A46" s="40" t="s">
        <v>53</v>
      </c>
      <c r="B46" s="108" t="s">
        <v>54</v>
      </c>
      <c r="C46" s="97">
        <v>24800</v>
      </c>
      <c r="D46" s="101">
        <v>397.6</v>
      </c>
      <c r="E46" s="97">
        <v>397.6</v>
      </c>
    </row>
    <row r="47" spans="1:5" x14ac:dyDescent="0.25">
      <c r="A47" s="40" t="s">
        <v>55</v>
      </c>
      <c r="B47" s="107" t="s">
        <v>56</v>
      </c>
      <c r="C47" s="109">
        <v>30500</v>
      </c>
      <c r="D47" s="101">
        <v>0</v>
      </c>
      <c r="E47" s="97">
        <v>8456.57</v>
      </c>
    </row>
    <row r="48" spans="1:5" x14ac:dyDescent="0.25">
      <c r="A48" s="40" t="s">
        <v>57</v>
      </c>
      <c r="B48" s="104" t="s">
        <v>58</v>
      </c>
      <c r="C48" s="109">
        <v>4440</v>
      </c>
      <c r="D48" s="101">
        <v>0</v>
      </c>
      <c r="E48" s="97">
        <v>503.75</v>
      </c>
    </row>
    <row r="49" spans="1:5" x14ac:dyDescent="0.25">
      <c r="A49" s="40" t="s">
        <v>59</v>
      </c>
      <c r="B49" s="104" t="s">
        <v>60</v>
      </c>
      <c r="C49" s="109">
        <v>2160</v>
      </c>
      <c r="D49" s="101">
        <v>0</v>
      </c>
      <c r="E49" s="97">
        <v>120</v>
      </c>
    </row>
    <row r="50" spans="1:5" x14ac:dyDescent="0.25">
      <c r="A50" s="40" t="s">
        <v>61</v>
      </c>
      <c r="B50" s="104" t="s">
        <v>62</v>
      </c>
      <c r="C50" s="109">
        <v>1750</v>
      </c>
      <c r="D50" s="101">
        <v>0</v>
      </c>
      <c r="E50" s="97">
        <v>220</v>
      </c>
    </row>
    <row r="51" spans="1:5" x14ac:dyDescent="0.25">
      <c r="A51" s="40" t="s">
        <v>63</v>
      </c>
      <c r="B51" s="104" t="s">
        <v>64</v>
      </c>
      <c r="C51" s="109">
        <v>44230</v>
      </c>
      <c r="D51" s="101">
        <v>1963.62</v>
      </c>
      <c r="E51" s="97">
        <v>1767.38</v>
      </c>
    </row>
    <row r="52" spans="1:5" x14ac:dyDescent="0.25">
      <c r="A52" s="40" t="s">
        <v>65</v>
      </c>
      <c r="B52" s="104" t="s">
        <v>66</v>
      </c>
      <c r="C52" s="109">
        <v>18030</v>
      </c>
      <c r="D52" s="101">
        <v>940</v>
      </c>
      <c r="E52" s="97">
        <v>700</v>
      </c>
    </row>
    <row r="53" spans="1:5" x14ac:dyDescent="0.25">
      <c r="A53" s="40" t="s">
        <v>67</v>
      </c>
      <c r="B53" s="110" t="s">
        <v>68</v>
      </c>
      <c r="C53" s="109">
        <v>10000</v>
      </c>
      <c r="D53" s="101">
        <v>509</v>
      </c>
      <c r="E53" s="97">
        <v>372.5</v>
      </c>
    </row>
    <row r="54" spans="1:5" x14ac:dyDescent="0.25">
      <c r="A54" s="40" t="s">
        <v>69</v>
      </c>
      <c r="B54" s="104" t="s">
        <v>70</v>
      </c>
      <c r="C54" s="109">
        <v>1000</v>
      </c>
      <c r="D54" s="97">
        <v>0</v>
      </c>
      <c r="E54" s="97">
        <v>0</v>
      </c>
    </row>
    <row r="55" spans="1:5" x14ac:dyDescent="0.25">
      <c r="A55" s="40" t="s">
        <v>71</v>
      </c>
      <c r="B55" s="107" t="s">
        <v>72</v>
      </c>
      <c r="C55" s="97">
        <v>1000</v>
      </c>
      <c r="D55" s="97">
        <v>0</v>
      </c>
      <c r="E55" s="97">
        <v>0</v>
      </c>
    </row>
    <row r="56" spans="1:5" x14ac:dyDescent="0.25">
      <c r="A56" s="40" t="s">
        <v>73</v>
      </c>
      <c r="B56" s="111" t="s">
        <v>74</v>
      </c>
      <c r="C56" s="97">
        <v>1000</v>
      </c>
      <c r="D56" s="97">
        <v>0</v>
      </c>
      <c r="E56" s="97">
        <v>0</v>
      </c>
    </row>
    <row r="57" spans="1:5" x14ac:dyDescent="0.25">
      <c r="A57" s="40" t="s">
        <v>75</v>
      </c>
      <c r="B57" s="111" t="s">
        <v>76</v>
      </c>
      <c r="C57" s="97">
        <v>33330</v>
      </c>
      <c r="D57" s="101">
        <v>1287.53</v>
      </c>
      <c r="E57" s="97">
        <v>1701.4</v>
      </c>
    </row>
    <row r="58" spans="1:5" x14ac:dyDescent="0.25">
      <c r="A58" s="40" t="s">
        <v>77</v>
      </c>
      <c r="B58" s="107" t="s">
        <v>78</v>
      </c>
      <c r="C58" s="97">
        <v>525</v>
      </c>
      <c r="D58" s="97">
        <v>0</v>
      </c>
      <c r="E58" s="97">
        <v>0</v>
      </c>
    </row>
    <row r="59" spans="1:5" x14ac:dyDescent="0.25">
      <c r="A59" s="40" t="s">
        <v>79</v>
      </c>
      <c r="B59" s="107" t="s">
        <v>80</v>
      </c>
      <c r="C59" s="109">
        <v>4930</v>
      </c>
      <c r="D59" s="101">
        <v>0</v>
      </c>
      <c r="E59" s="97">
        <v>0</v>
      </c>
    </row>
    <row r="60" spans="1:5" x14ac:dyDescent="0.25">
      <c r="A60" s="40" t="s">
        <v>81</v>
      </c>
      <c r="B60" s="107" t="s">
        <v>82</v>
      </c>
      <c r="C60" s="109">
        <v>15900</v>
      </c>
      <c r="D60" s="101">
        <v>295.02999999999997</v>
      </c>
      <c r="E60" s="97">
        <v>58.52</v>
      </c>
    </row>
    <row r="61" spans="1:5" x14ac:dyDescent="0.25">
      <c r="A61" s="40" t="s">
        <v>83</v>
      </c>
      <c r="B61" s="104" t="s">
        <v>84</v>
      </c>
      <c r="C61" s="109">
        <v>0</v>
      </c>
      <c r="D61" s="97">
        <v>0</v>
      </c>
      <c r="E61" s="97">
        <v>0</v>
      </c>
    </row>
    <row r="62" spans="1:5" x14ac:dyDescent="0.25">
      <c r="A62" s="40" t="s">
        <v>85</v>
      </c>
      <c r="B62" s="107" t="s">
        <v>86</v>
      </c>
      <c r="C62" s="109">
        <v>1550</v>
      </c>
      <c r="D62" s="97">
        <v>0</v>
      </c>
      <c r="E62" s="97">
        <v>0</v>
      </c>
    </row>
    <row r="63" spans="1:5" x14ac:dyDescent="0.25">
      <c r="A63" s="40" t="s">
        <v>87</v>
      </c>
      <c r="B63" s="107" t="s">
        <v>88</v>
      </c>
      <c r="C63" s="109">
        <v>25750</v>
      </c>
      <c r="D63" s="112">
        <v>552</v>
      </c>
      <c r="E63" s="97">
        <v>552</v>
      </c>
    </row>
    <row r="64" spans="1:5" x14ac:dyDescent="0.25">
      <c r="A64" s="40" t="s">
        <v>89</v>
      </c>
      <c r="B64" s="113" t="s">
        <v>90</v>
      </c>
      <c r="C64" s="109">
        <v>5620</v>
      </c>
      <c r="D64" s="101">
        <v>0</v>
      </c>
      <c r="E64" s="97">
        <v>180</v>
      </c>
    </row>
    <row r="65" spans="1:5" x14ac:dyDescent="0.25">
      <c r="A65" s="40" t="s">
        <v>91</v>
      </c>
      <c r="B65" s="107" t="s">
        <v>92</v>
      </c>
      <c r="C65" s="97">
        <v>720</v>
      </c>
      <c r="D65" s="97">
        <v>0</v>
      </c>
      <c r="E65" s="97">
        <v>0</v>
      </c>
    </row>
    <row r="66" spans="1:5" x14ac:dyDescent="0.25">
      <c r="A66" s="40" t="s">
        <v>93</v>
      </c>
      <c r="B66" s="107" t="s">
        <v>94</v>
      </c>
      <c r="C66" s="97">
        <v>4600</v>
      </c>
      <c r="D66" s="97">
        <v>0</v>
      </c>
      <c r="E66" s="97">
        <v>0</v>
      </c>
    </row>
    <row r="67" spans="1:5" x14ac:dyDescent="0.25">
      <c r="A67" s="40" t="s">
        <v>95</v>
      </c>
      <c r="B67" s="114" t="s">
        <v>96</v>
      </c>
      <c r="C67" s="97">
        <v>0</v>
      </c>
      <c r="D67" s="97">
        <v>0</v>
      </c>
      <c r="E67" s="97">
        <v>0</v>
      </c>
    </row>
    <row r="68" spans="1:5" x14ac:dyDescent="0.25">
      <c r="A68" s="40" t="s">
        <v>97</v>
      </c>
      <c r="B68" s="107" t="s">
        <v>98</v>
      </c>
      <c r="C68" s="97">
        <v>13660</v>
      </c>
      <c r="D68" s="101">
        <v>0</v>
      </c>
      <c r="E68" s="97">
        <v>0</v>
      </c>
    </row>
    <row r="69" spans="1:5" x14ac:dyDescent="0.25">
      <c r="A69" s="40" t="s">
        <v>99</v>
      </c>
      <c r="B69" s="114" t="s">
        <v>100</v>
      </c>
      <c r="C69" s="97">
        <v>50</v>
      </c>
      <c r="D69" s="97">
        <v>0</v>
      </c>
      <c r="E69" s="97">
        <v>0</v>
      </c>
    </row>
    <row r="70" spans="1:5" x14ac:dyDescent="0.25">
      <c r="A70" s="40" t="s">
        <v>101</v>
      </c>
      <c r="B70" s="120" t="s">
        <v>102</v>
      </c>
      <c r="C70" s="116">
        <v>7900</v>
      </c>
      <c r="D70" s="125">
        <v>1000</v>
      </c>
      <c r="E70" s="116">
        <v>1100</v>
      </c>
    </row>
    <row r="71" spans="1:5" x14ac:dyDescent="0.25">
      <c r="A71" s="40" t="s">
        <v>103</v>
      </c>
      <c r="B71" s="124" t="s">
        <v>104</v>
      </c>
      <c r="C71" s="116">
        <v>1480</v>
      </c>
      <c r="D71" s="125">
        <v>500</v>
      </c>
      <c r="E71" s="116">
        <v>500</v>
      </c>
    </row>
    <row r="72" spans="1:5" x14ac:dyDescent="0.25">
      <c r="A72" s="40" t="s">
        <v>105</v>
      </c>
      <c r="B72" s="120" t="s">
        <v>106</v>
      </c>
      <c r="C72" s="116">
        <v>4510</v>
      </c>
      <c r="D72" s="117">
        <v>0</v>
      </c>
      <c r="E72" s="116">
        <v>0</v>
      </c>
    </row>
    <row r="73" spans="1:5" x14ac:dyDescent="0.25">
      <c r="A73" s="40" t="s">
        <v>107</v>
      </c>
      <c r="B73" s="124" t="s">
        <v>108</v>
      </c>
      <c r="C73" s="116">
        <v>100</v>
      </c>
      <c r="D73" s="116">
        <v>0</v>
      </c>
      <c r="E73" s="116">
        <v>0</v>
      </c>
    </row>
    <row r="74" spans="1:5" x14ac:dyDescent="0.25">
      <c r="A74" s="40" t="s">
        <v>109</v>
      </c>
      <c r="B74" s="120" t="s">
        <v>110</v>
      </c>
      <c r="C74" s="116">
        <v>11180</v>
      </c>
      <c r="D74" s="117">
        <v>0</v>
      </c>
      <c r="E74" s="116">
        <v>75</v>
      </c>
    </row>
    <row r="75" spans="1:5" x14ac:dyDescent="0.25">
      <c r="A75" s="40" t="s">
        <v>111</v>
      </c>
      <c r="B75" s="126" t="s">
        <v>112</v>
      </c>
      <c r="C75" s="116">
        <v>180</v>
      </c>
      <c r="D75" s="117">
        <v>0</v>
      </c>
      <c r="E75" s="116">
        <v>0</v>
      </c>
    </row>
    <row r="76" spans="1:5" x14ac:dyDescent="0.25">
      <c r="A76" s="40" t="s">
        <v>113</v>
      </c>
      <c r="B76" s="120" t="s">
        <v>114</v>
      </c>
      <c r="C76" s="116">
        <v>1000</v>
      </c>
      <c r="D76" s="116">
        <v>0</v>
      </c>
      <c r="E76" s="116">
        <v>0</v>
      </c>
    </row>
    <row r="77" spans="1:5" x14ac:dyDescent="0.25">
      <c r="A77" s="40" t="s">
        <v>115</v>
      </c>
      <c r="B77" s="120" t="s">
        <v>116</v>
      </c>
      <c r="C77" s="116">
        <v>2000</v>
      </c>
      <c r="D77" s="116">
        <v>0</v>
      </c>
      <c r="E77" s="116">
        <v>0</v>
      </c>
    </row>
    <row r="78" spans="1:5" x14ac:dyDescent="0.25">
      <c r="A78" s="40">
        <v>1251</v>
      </c>
      <c r="B78" s="124" t="s">
        <v>117</v>
      </c>
      <c r="C78" s="116">
        <v>0</v>
      </c>
      <c r="D78" s="116">
        <v>0</v>
      </c>
      <c r="E78" s="116">
        <v>0</v>
      </c>
    </row>
    <row r="79" spans="1:5" x14ac:dyDescent="0.25">
      <c r="A79" s="40">
        <v>1259</v>
      </c>
      <c r="B79" s="120" t="s">
        <v>118</v>
      </c>
      <c r="C79" s="116">
        <v>1050</v>
      </c>
      <c r="D79" s="116">
        <v>0</v>
      </c>
      <c r="E79" s="116">
        <v>0</v>
      </c>
    </row>
    <row r="80" spans="1:5" x14ac:dyDescent="0.25">
      <c r="A80" s="40">
        <v>1261</v>
      </c>
      <c r="B80" s="120" t="s">
        <v>119</v>
      </c>
      <c r="C80" s="121">
        <v>3290</v>
      </c>
      <c r="D80" s="117">
        <v>0</v>
      </c>
      <c r="E80" s="116">
        <v>0</v>
      </c>
    </row>
    <row r="81" spans="1:5" x14ac:dyDescent="0.25">
      <c r="A81" s="40">
        <v>1292</v>
      </c>
      <c r="B81" s="118" t="s">
        <v>120</v>
      </c>
      <c r="C81" s="121">
        <v>210</v>
      </c>
      <c r="D81" s="116">
        <v>0</v>
      </c>
      <c r="E81" s="116">
        <v>0</v>
      </c>
    </row>
    <row r="82" spans="1:5" x14ac:dyDescent="0.25">
      <c r="A82" s="40">
        <v>1293</v>
      </c>
      <c r="B82" s="118" t="s">
        <v>121</v>
      </c>
      <c r="C82" s="121">
        <v>150</v>
      </c>
      <c r="D82" s="116">
        <v>0</v>
      </c>
      <c r="E82" s="116">
        <v>0</v>
      </c>
    </row>
    <row r="83" spans="1:5" x14ac:dyDescent="0.25">
      <c r="A83" s="40">
        <v>1381</v>
      </c>
      <c r="B83" s="120" t="s">
        <v>122</v>
      </c>
      <c r="C83" s="121">
        <v>2200</v>
      </c>
      <c r="D83" s="117">
        <v>0</v>
      </c>
      <c r="E83" s="116">
        <v>75</v>
      </c>
    </row>
    <row r="84" spans="1:5" x14ac:dyDescent="0.25">
      <c r="A84" s="40">
        <v>1413</v>
      </c>
      <c r="B84" s="118" t="s">
        <v>123</v>
      </c>
      <c r="C84" s="121">
        <v>200</v>
      </c>
      <c r="D84" s="116">
        <v>0</v>
      </c>
      <c r="E84" s="116">
        <v>0</v>
      </c>
    </row>
    <row r="85" spans="1:5" x14ac:dyDescent="0.25">
      <c r="A85" s="40">
        <v>1429</v>
      </c>
      <c r="B85" s="118" t="s">
        <v>124</v>
      </c>
      <c r="C85" s="121">
        <v>150</v>
      </c>
      <c r="D85" s="116">
        <v>0</v>
      </c>
      <c r="E85" s="116">
        <v>0</v>
      </c>
    </row>
    <row r="86" spans="1:5" x14ac:dyDescent="0.25">
      <c r="A86" s="40">
        <v>1439</v>
      </c>
      <c r="B86" s="120" t="s">
        <v>125</v>
      </c>
      <c r="C86" s="121">
        <v>4000</v>
      </c>
      <c r="D86" s="117">
        <v>100</v>
      </c>
      <c r="E86" s="116">
        <v>100</v>
      </c>
    </row>
    <row r="87" spans="1:5" x14ac:dyDescent="0.25">
      <c r="A87" s="40">
        <v>1611</v>
      </c>
      <c r="B87" s="123" t="s">
        <v>126</v>
      </c>
      <c r="C87" s="116">
        <v>7100</v>
      </c>
      <c r="D87" s="117">
        <v>0</v>
      </c>
      <c r="E87" s="116">
        <v>0</v>
      </c>
    </row>
    <row r="88" spans="1:5" x14ac:dyDescent="0.25">
      <c r="A88" s="40">
        <v>1731</v>
      </c>
      <c r="B88" s="120" t="s">
        <v>127</v>
      </c>
      <c r="C88" s="116">
        <v>2500</v>
      </c>
      <c r="D88" s="116">
        <v>0</v>
      </c>
      <c r="E88" s="116">
        <v>0</v>
      </c>
    </row>
    <row r="89" spans="1:5" x14ac:dyDescent="0.25">
      <c r="A89" s="40">
        <v>1899</v>
      </c>
      <c r="B89" s="120" t="s">
        <v>128</v>
      </c>
      <c r="C89" s="116">
        <v>1325</v>
      </c>
      <c r="D89" s="117">
        <v>0</v>
      </c>
      <c r="E89" s="116">
        <v>0</v>
      </c>
    </row>
    <row r="90" spans="1:5" x14ac:dyDescent="0.25">
      <c r="A90" s="40">
        <v>2511</v>
      </c>
      <c r="B90" s="120" t="s">
        <v>129</v>
      </c>
      <c r="C90" s="116">
        <v>1200</v>
      </c>
      <c r="D90" s="116">
        <v>0</v>
      </c>
      <c r="E90" s="116">
        <v>0</v>
      </c>
    </row>
    <row r="91" spans="1:5" x14ac:dyDescent="0.25">
      <c r="A91" s="40">
        <v>2529</v>
      </c>
      <c r="B91" s="120" t="s">
        <v>130</v>
      </c>
      <c r="C91" s="116">
        <v>6000</v>
      </c>
      <c r="D91" s="116">
        <v>0</v>
      </c>
      <c r="E91" s="116">
        <v>0</v>
      </c>
    </row>
    <row r="92" spans="1:5" x14ac:dyDescent="0.25">
      <c r="A92" s="40">
        <v>3199</v>
      </c>
      <c r="B92" s="120" t="s">
        <v>131</v>
      </c>
      <c r="C92" s="116">
        <v>3000</v>
      </c>
      <c r="D92" s="117">
        <v>0</v>
      </c>
      <c r="E92" s="116">
        <v>0</v>
      </c>
    </row>
    <row r="93" spans="1:5" x14ac:dyDescent="0.25">
      <c r="A93" s="40">
        <v>3311</v>
      </c>
      <c r="B93" s="120" t="s">
        <v>132</v>
      </c>
      <c r="C93" s="116">
        <v>1000</v>
      </c>
      <c r="D93" s="117">
        <v>0</v>
      </c>
      <c r="E93" s="116">
        <v>0</v>
      </c>
    </row>
    <row r="94" spans="1:5" x14ac:dyDescent="0.25">
      <c r="A94" s="40">
        <v>3352</v>
      </c>
      <c r="B94" s="120" t="s">
        <v>133</v>
      </c>
      <c r="C94" s="116">
        <v>250</v>
      </c>
      <c r="D94" s="117">
        <v>18.82</v>
      </c>
      <c r="E94" s="116">
        <v>18.82</v>
      </c>
    </row>
    <row r="95" spans="1:5" x14ac:dyDescent="0.25">
      <c r="A95" s="40">
        <v>3359</v>
      </c>
      <c r="B95" s="120" t="s">
        <v>134</v>
      </c>
      <c r="C95" s="116">
        <v>4000</v>
      </c>
      <c r="D95" s="117">
        <v>285.83</v>
      </c>
      <c r="E95" s="116">
        <v>285.83</v>
      </c>
    </row>
    <row r="96" spans="1:5" ht="26.25" x14ac:dyDescent="0.25">
      <c r="A96" s="40">
        <v>3366</v>
      </c>
      <c r="B96" s="127" t="s">
        <v>135</v>
      </c>
      <c r="C96" s="116">
        <v>83750</v>
      </c>
      <c r="D96" s="117">
        <v>2132.52</v>
      </c>
      <c r="E96" s="116">
        <v>2132.52</v>
      </c>
    </row>
    <row r="97" spans="1:5" ht="26.25" x14ac:dyDescent="0.25">
      <c r="A97" s="40">
        <v>3371</v>
      </c>
      <c r="B97" s="127" t="s">
        <v>136</v>
      </c>
      <c r="C97" s="116">
        <v>206750</v>
      </c>
      <c r="D97" s="117">
        <v>17441.009999999998</v>
      </c>
      <c r="E97" s="116">
        <v>17441.009999999998</v>
      </c>
    </row>
    <row r="98" spans="1:5" x14ac:dyDescent="0.25">
      <c r="A98" s="40">
        <v>3391</v>
      </c>
      <c r="B98" s="120" t="s">
        <v>137</v>
      </c>
      <c r="C98" s="116">
        <v>80000</v>
      </c>
      <c r="D98" s="117">
        <v>4998.3900000000003</v>
      </c>
      <c r="E98" s="116">
        <v>4998.3900000000003</v>
      </c>
    </row>
    <row r="99" spans="1:5" x14ac:dyDescent="0.25">
      <c r="A99" s="40">
        <v>3399</v>
      </c>
      <c r="B99" s="120" t="s">
        <v>138</v>
      </c>
      <c r="C99" s="116">
        <v>500</v>
      </c>
      <c r="D99" s="117">
        <v>2.93</v>
      </c>
      <c r="E99" s="116">
        <v>2.93</v>
      </c>
    </row>
    <row r="100" spans="1:5" x14ac:dyDescent="0.25">
      <c r="A100" s="40">
        <v>7112</v>
      </c>
      <c r="B100" s="120" t="s">
        <v>139</v>
      </c>
      <c r="C100" s="116">
        <v>2000</v>
      </c>
      <c r="D100" s="116">
        <v>0</v>
      </c>
      <c r="E100" s="116">
        <v>0</v>
      </c>
    </row>
    <row r="101" spans="1:5" x14ac:dyDescent="0.25">
      <c r="A101" s="40">
        <v>7123</v>
      </c>
      <c r="B101" s="122" t="s">
        <v>140</v>
      </c>
      <c r="C101" s="116">
        <v>3550</v>
      </c>
      <c r="D101" s="116">
        <v>75</v>
      </c>
      <c r="E101" s="116">
        <v>75</v>
      </c>
    </row>
    <row r="102" spans="1:5" x14ac:dyDescent="0.25">
      <c r="A102" s="40">
        <v>7129</v>
      </c>
      <c r="B102" s="118" t="s">
        <v>141</v>
      </c>
      <c r="C102" s="116">
        <v>3300</v>
      </c>
      <c r="D102" s="116">
        <v>0</v>
      </c>
      <c r="E102" s="116">
        <v>0</v>
      </c>
    </row>
    <row r="103" spans="1:5" x14ac:dyDescent="0.25">
      <c r="A103" s="40">
        <v>9853</v>
      </c>
      <c r="B103" s="118" t="s">
        <v>163</v>
      </c>
      <c r="C103" s="116">
        <v>250</v>
      </c>
      <c r="D103" s="116">
        <v>0</v>
      </c>
      <c r="E103" s="116">
        <v>0</v>
      </c>
    </row>
    <row r="104" spans="1:5" x14ac:dyDescent="0.25">
      <c r="A104" s="40"/>
      <c r="B104" s="115" t="s">
        <v>142</v>
      </c>
      <c r="C104" s="128">
        <v>4000</v>
      </c>
      <c r="D104" s="116"/>
      <c r="E104" s="116"/>
    </row>
    <row r="105" spans="1:5" x14ac:dyDescent="0.25">
      <c r="A105" s="41"/>
      <c r="B105" s="129" t="s">
        <v>28</v>
      </c>
      <c r="C105" s="119">
        <v>1400945</v>
      </c>
      <c r="D105" s="119">
        <v>87429.13</v>
      </c>
      <c r="E105" s="119">
        <v>96027.42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143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13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</v>
      </c>
      <c r="B2" s="72"/>
      <c r="C2" s="72"/>
      <c r="D2" s="72"/>
      <c r="E2" s="72"/>
    </row>
    <row r="3" spans="1:5" x14ac:dyDescent="0.25">
      <c r="A3" s="72" t="s">
        <v>2</v>
      </c>
      <c r="B3" s="72"/>
      <c r="C3" s="72"/>
      <c r="D3" s="72"/>
      <c r="E3" s="72"/>
    </row>
    <row r="4" spans="1:5" x14ac:dyDescent="0.25">
      <c r="A4" s="72" t="s">
        <v>164</v>
      </c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340" t="s">
        <v>165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71"/>
      <c r="B8" s="71"/>
      <c r="C8" s="71"/>
      <c r="D8" s="71"/>
      <c r="E8" s="71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74" t="s">
        <v>12</v>
      </c>
      <c r="C11" s="91">
        <v>40000</v>
      </c>
      <c r="D11" s="74"/>
      <c r="E11" s="91">
        <v>8150.35</v>
      </c>
    </row>
    <row r="12" spans="1:5" x14ac:dyDescent="0.25">
      <c r="A12" s="37">
        <v>1299</v>
      </c>
      <c r="B12" s="6" t="s">
        <v>13</v>
      </c>
      <c r="C12" s="91">
        <v>8000</v>
      </c>
      <c r="D12" s="74"/>
      <c r="E12" s="91">
        <v>1303.69</v>
      </c>
    </row>
    <row r="13" spans="1:5" x14ac:dyDescent="0.25">
      <c r="A13" s="38">
        <v>3511</v>
      </c>
      <c r="B13" s="8" t="s">
        <v>14</v>
      </c>
      <c r="C13" s="91">
        <v>100</v>
      </c>
      <c r="D13" s="91"/>
      <c r="E13" s="91">
        <v>18.23</v>
      </c>
    </row>
    <row r="14" spans="1:5" x14ac:dyDescent="0.25">
      <c r="A14" s="39">
        <v>5211</v>
      </c>
      <c r="B14" s="7" t="s">
        <v>15</v>
      </c>
      <c r="C14" s="91">
        <v>1000</v>
      </c>
      <c r="D14" s="90">
        <v>0.4</v>
      </c>
      <c r="E14" s="90">
        <v>0.4</v>
      </c>
    </row>
    <row r="15" spans="1:5" x14ac:dyDescent="0.25">
      <c r="A15" s="39">
        <v>5252</v>
      </c>
      <c r="B15" s="7" t="s">
        <v>16</v>
      </c>
      <c r="C15" s="91">
        <v>250</v>
      </c>
      <c r="D15" s="90">
        <v>18.82</v>
      </c>
      <c r="E15" s="90">
        <v>18.82</v>
      </c>
    </row>
    <row r="16" spans="1:5" x14ac:dyDescent="0.25">
      <c r="A16" s="39">
        <v>5259</v>
      </c>
      <c r="B16" s="7" t="s">
        <v>17</v>
      </c>
      <c r="C16" s="91">
        <v>4000</v>
      </c>
      <c r="D16" s="90">
        <v>175.12</v>
      </c>
      <c r="E16" s="90">
        <v>175.12</v>
      </c>
    </row>
    <row r="17" spans="1:5" ht="26.25" x14ac:dyDescent="0.25">
      <c r="A17" s="39">
        <v>5266</v>
      </c>
      <c r="B17" s="93" t="s">
        <v>18</v>
      </c>
      <c r="C17" s="91">
        <v>83750</v>
      </c>
      <c r="D17" s="90">
        <v>2118.14</v>
      </c>
      <c r="E17" s="90">
        <v>2118.14</v>
      </c>
    </row>
    <row r="18" spans="1:5" x14ac:dyDescent="0.25">
      <c r="A18" s="39">
        <v>5271</v>
      </c>
      <c r="B18" s="7" t="s">
        <v>19</v>
      </c>
      <c r="C18" s="91">
        <v>206750</v>
      </c>
      <c r="D18" s="90">
        <v>14620.73</v>
      </c>
      <c r="E18" s="90">
        <v>14620.73</v>
      </c>
    </row>
    <row r="19" spans="1:5" x14ac:dyDescent="0.25">
      <c r="A19" s="37">
        <v>5291</v>
      </c>
      <c r="B19" s="10" t="s">
        <v>20</v>
      </c>
      <c r="C19" s="91">
        <v>80000</v>
      </c>
      <c r="D19" s="90">
        <v>4687.97</v>
      </c>
      <c r="E19" s="90">
        <v>4687.97</v>
      </c>
    </row>
    <row r="20" spans="1:5" x14ac:dyDescent="0.25">
      <c r="A20" s="37">
        <v>5299</v>
      </c>
      <c r="B20" s="10" t="s">
        <v>21</v>
      </c>
      <c r="C20" s="91">
        <v>500</v>
      </c>
      <c r="D20" s="90">
        <v>0.33</v>
      </c>
      <c r="E20" s="90">
        <v>0.33</v>
      </c>
    </row>
    <row r="21" spans="1:5" x14ac:dyDescent="0.25">
      <c r="A21" s="37">
        <v>5512</v>
      </c>
      <c r="B21" s="11" t="s">
        <v>22</v>
      </c>
      <c r="C21" s="91">
        <v>20000</v>
      </c>
      <c r="D21" s="91"/>
      <c r="E21" s="91">
        <v>0</v>
      </c>
    </row>
    <row r="22" spans="1:5" x14ac:dyDescent="0.25">
      <c r="A22" s="37">
        <v>5681</v>
      </c>
      <c r="B22" s="8" t="s">
        <v>23</v>
      </c>
      <c r="C22" s="91">
        <v>200000</v>
      </c>
      <c r="D22" s="74"/>
      <c r="E22" s="91">
        <v>8598.15</v>
      </c>
    </row>
    <row r="23" spans="1:5" x14ac:dyDescent="0.25">
      <c r="A23" s="37">
        <v>5684</v>
      </c>
      <c r="B23" s="8" t="s">
        <v>24</v>
      </c>
      <c r="C23" s="91">
        <v>250000</v>
      </c>
      <c r="D23" s="91"/>
      <c r="E23" s="91">
        <v>6335.65</v>
      </c>
    </row>
    <row r="24" spans="1:5" x14ac:dyDescent="0.25">
      <c r="A24" s="37">
        <v>5689</v>
      </c>
      <c r="B24" s="8" t="s">
        <v>25</v>
      </c>
      <c r="C24" s="91">
        <v>2000</v>
      </c>
      <c r="D24" s="91"/>
      <c r="E24" s="91">
        <v>518.62</v>
      </c>
    </row>
    <row r="25" spans="1:5" x14ac:dyDescent="0.25">
      <c r="A25" s="37">
        <v>6429</v>
      </c>
      <c r="B25" s="6" t="s">
        <v>26</v>
      </c>
      <c r="C25" s="91">
        <v>100000</v>
      </c>
      <c r="D25" s="91"/>
      <c r="E25" s="91">
        <v>2711.49</v>
      </c>
    </row>
    <row r="26" spans="1:5" x14ac:dyDescent="0.25">
      <c r="A26" s="37">
        <v>8669</v>
      </c>
      <c r="B26" s="8" t="s">
        <v>27</v>
      </c>
      <c r="C26" s="91">
        <v>200000</v>
      </c>
      <c r="D26" s="74"/>
      <c r="E26" s="91">
        <v>6609.85</v>
      </c>
    </row>
    <row r="27" spans="1:5" x14ac:dyDescent="0.25">
      <c r="A27" s="74"/>
      <c r="B27" s="12" t="s">
        <v>28</v>
      </c>
      <c r="C27" s="92">
        <f>SUM(C11:C26)</f>
        <v>1196350</v>
      </c>
      <c r="D27" s="92">
        <f>SUM(D11:D26)</f>
        <v>21621.510000000002</v>
      </c>
      <c r="E27" s="92">
        <f>SUM(E11:E26)</f>
        <v>55867.54</v>
      </c>
    </row>
    <row r="28" spans="1:5" x14ac:dyDescent="0.25">
      <c r="A28" s="72"/>
      <c r="B28" s="72"/>
      <c r="C28" s="72"/>
      <c r="D28" s="72"/>
      <c r="E28" s="72"/>
    </row>
    <row r="29" spans="1:5" x14ac:dyDescent="0.25">
      <c r="A29" s="13"/>
      <c r="B29" s="14" t="s">
        <v>29</v>
      </c>
      <c r="C29" s="72"/>
      <c r="D29" s="72"/>
      <c r="E29" s="72"/>
    </row>
    <row r="30" spans="1:5" x14ac:dyDescent="0.25">
      <c r="A30" s="13"/>
      <c r="B30" s="72" t="s">
        <v>166</v>
      </c>
      <c r="C30" s="72"/>
      <c r="D30" s="72"/>
      <c r="E30" s="72"/>
    </row>
    <row r="31" spans="1:5" x14ac:dyDescent="0.25">
      <c r="A31" s="13"/>
      <c r="B31" s="72"/>
      <c r="C31" s="72"/>
      <c r="D31" s="72"/>
      <c r="E31" s="72"/>
    </row>
    <row r="32" spans="1:5" x14ac:dyDescent="0.25">
      <c r="A32" s="13"/>
      <c r="B32" s="72"/>
      <c r="C32" s="72"/>
      <c r="D32" s="72"/>
      <c r="E32" s="72"/>
    </row>
    <row r="33" spans="1:5" x14ac:dyDescent="0.25">
      <c r="A33" s="13"/>
      <c r="B33" s="72"/>
      <c r="C33" s="72"/>
      <c r="D33" s="72"/>
      <c r="E33" s="72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1" t="s">
        <v>34</v>
      </c>
      <c r="C36" s="91">
        <v>469895</v>
      </c>
      <c r="D36" s="91">
        <v>39552.22</v>
      </c>
      <c r="E36" s="91">
        <v>39754.07</v>
      </c>
    </row>
    <row r="37" spans="1:5" x14ac:dyDescent="0.25">
      <c r="A37" s="40" t="s">
        <v>35</v>
      </c>
      <c r="B37" s="11" t="s">
        <v>36</v>
      </c>
      <c r="C37" s="91">
        <v>11760</v>
      </c>
      <c r="D37" s="91">
        <v>930</v>
      </c>
      <c r="E37" s="91">
        <v>930</v>
      </c>
    </row>
    <row r="38" spans="1:5" x14ac:dyDescent="0.25">
      <c r="A38" s="40" t="s">
        <v>37</v>
      </c>
      <c r="B38" s="11" t="s">
        <v>38</v>
      </c>
      <c r="C38" s="91">
        <v>13435</v>
      </c>
      <c r="D38" s="91">
        <v>1030.6500000000001</v>
      </c>
      <c r="E38" s="91">
        <v>1039.04</v>
      </c>
    </row>
    <row r="39" spans="1:5" x14ac:dyDescent="0.25">
      <c r="A39" s="40" t="s">
        <v>39</v>
      </c>
      <c r="B39" s="11" t="s">
        <v>40</v>
      </c>
      <c r="C39" s="91">
        <v>22800</v>
      </c>
      <c r="D39" s="91">
        <v>1320</v>
      </c>
      <c r="E39" s="91">
        <v>1320</v>
      </c>
    </row>
    <row r="40" spans="1:5" x14ac:dyDescent="0.25">
      <c r="A40" s="40" t="s">
        <v>41</v>
      </c>
      <c r="B40" s="11" t="s">
        <v>42</v>
      </c>
      <c r="C40" s="91">
        <v>2400</v>
      </c>
      <c r="D40" s="91">
        <v>200</v>
      </c>
      <c r="E40" s="91">
        <v>200</v>
      </c>
    </row>
    <row r="41" spans="1:5" x14ac:dyDescent="0.25">
      <c r="A41" s="40" t="s">
        <v>43</v>
      </c>
      <c r="B41" s="17" t="s">
        <v>44</v>
      </c>
      <c r="C41" s="91">
        <v>17050</v>
      </c>
      <c r="D41" s="90">
        <v>4317.68</v>
      </c>
      <c r="E41" s="91">
        <v>4317.68</v>
      </c>
    </row>
    <row r="42" spans="1:5" x14ac:dyDescent="0.25">
      <c r="A42" s="40" t="s">
        <v>45</v>
      </c>
      <c r="B42" s="17" t="s">
        <v>46</v>
      </c>
      <c r="C42" s="91">
        <v>4200</v>
      </c>
      <c r="D42" s="91">
        <v>0</v>
      </c>
      <c r="E42" s="91">
        <v>0</v>
      </c>
    </row>
    <row r="43" spans="1:5" x14ac:dyDescent="0.25">
      <c r="A43" s="40" t="s">
        <v>47</v>
      </c>
      <c r="B43" s="17" t="s">
        <v>48</v>
      </c>
      <c r="C43" s="91">
        <v>22170</v>
      </c>
      <c r="D43" s="90">
        <v>450</v>
      </c>
      <c r="E43" s="91">
        <v>450</v>
      </c>
    </row>
    <row r="44" spans="1:5" x14ac:dyDescent="0.25">
      <c r="A44" s="40" t="s">
        <v>49</v>
      </c>
      <c r="B44" s="17" t="s">
        <v>50</v>
      </c>
      <c r="C44" s="91">
        <v>1000</v>
      </c>
      <c r="D44" s="90">
        <v>0</v>
      </c>
      <c r="E44" s="91">
        <v>0</v>
      </c>
    </row>
    <row r="45" spans="1:5" x14ac:dyDescent="0.25">
      <c r="A45" s="40" t="s">
        <v>51</v>
      </c>
      <c r="B45" s="18" t="s">
        <v>52</v>
      </c>
      <c r="C45" s="91">
        <v>140615</v>
      </c>
      <c r="D45" s="90">
        <v>11495.95</v>
      </c>
      <c r="E45" s="91">
        <v>11561.78</v>
      </c>
    </row>
    <row r="46" spans="1:5" ht="26.25" x14ac:dyDescent="0.25">
      <c r="A46" s="40" t="s">
        <v>53</v>
      </c>
      <c r="B46" s="18" t="s">
        <v>54</v>
      </c>
      <c r="C46" s="91">
        <v>24800</v>
      </c>
      <c r="D46" s="90">
        <v>397.6</v>
      </c>
      <c r="E46" s="91">
        <v>397.6</v>
      </c>
    </row>
    <row r="47" spans="1:5" x14ac:dyDescent="0.25">
      <c r="A47" s="40" t="s">
        <v>55</v>
      </c>
      <c r="B47" s="17" t="s">
        <v>56</v>
      </c>
      <c r="C47" s="88">
        <v>30500</v>
      </c>
      <c r="D47" s="90">
        <v>7693.52</v>
      </c>
      <c r="E47" s="91">
        <v>0</v>
      </c>
    </row>
    <row r="48" spans="1:5" x14ac:dyDescent="0.25">
      <c r="A48" s="40" t="s">
        <v>57</v>
      </c>
      <c r="B48" s="11" t="s">
        <v>58</v>
      </c>
      <c r="C48" s="88">
        <v>4440</v>
      </c>
      <c r="D48" s="90">
        <v>756.79</v>
      </c>
      <c r="E48" s="91">
        <v>0</v>
      </c>
    </row>
    <row r="49" spans="1:5" x14ac:dyDescent="0.25">
      <c r="A49" s="40" t="s">
        <v>59</v>
      </c>
      <c r="B49" s="11" t="s">
        <v>60</v>
      </c>
      <c r="C49" s="88">
        <v>2160</v>
      </c>
      <c r="D49" s="90">
        <v>360</v>
      </c>
      <c r="E49" s="91">
        <v>0</v>
      </c>
    </row>
    <row r="50" spans="1:5" x14ac:dyDescent="0.25">
      <c r="A50" s="40" t="s">
        <v>61</v>
      </c>
      <c r="B50" s="11" t="s">
        <v>62</v>
      </c>
      <c r="C50" s="88">
        <v>1750</v>
      </c>
      <c r="D50" s="90">
        <v>480</v>
      </c>
      <c r="E50" s="91">
        <v>0</v>
      </c>
    </row>
    <row r="51" spans="1:5" x14ac:dyDescent="0.25">
      <c r="A51" s="40" t="s">
        <v>63</v>
      </c>
      <c r="B51" s="11" t="s">
        <v>64</v>
      </c>
      <c r="C51" s="88">
        <v>44230</v>
      </c>
      <c r="D51" s="90">
        <v>4596.5</v>
      </c>
      <c r="E51" s="91">
        <v>0</v>
      </c>
    </row>
    <row r="52" spans="1:5" x14ac:dyDescent="0.25">
      <c r="A52" s="40" t="s">
        <v>65</v>
      </c>
      <c r="B52" s="11" t="s">
        <v>66</v>
      </c>
      <c r="C52" s="88">
        <v>18030</v>
      </c>
      <c r="D52" s="90">
        <v>1730</v>
      </c>
      <c r="E52" s="91">
        <v>0</v>
      </c>
    </row>
    <row r="53" spans="1:5" x14ac:dyDescent="0.25">
      <c r="A53" s="40" t="s">
        <v>67</v>
      </c>
      <c r="B53" s="19" t="s">
        <v>68</v>
      </c>
      <c r="C53" s="88">
        <v>10000</v>
      </c>
      <c r="D53" s="90">
        <v>1761.5</v>
      </c>
      <c r="E53" s="91">
        <v>0</v>
      </c>
    </row>
    <row r="54" spans="1:5" x14ac:dyDescent="0.25">
      <c r="A54" s="40" t="s">
        <v>69</v>
      </c>
      <c r="B54" s="11" t="s">
        <v>70</v>
      </c>
      <c r="C54" s="88">
        <v>1000</v>
      </c>
      <c r="D54" s="91">
        <v>0</v>
      </c>
      <c r="E54" s="91">
        <v>0</v>
      </c>
    </row>
    <row r="55" spans="1:5" x14ac:dyDescent="0.25">
      <c r="A55" s="40" t="s">
        <v>71</v>
      </c>
      <c r="B55" s="17" t="s">
        <v>72</v>
      </c>
      <c r="C55" s="91">
        <v>1000</v>
      </c>
      <c r="D55" s="91">
        <v>0</v>
      </c>
      <c r="E55" s="91">
        <v>0</v>
      </c>
    </row>
    <row r="56" spans="1:5" x14ac:dyDescent="0.25">
      <c r="A56" s="40" t="s">
        <v>73</v>
      </c>
      <c r="B56" s="20" t="s">
        <v>74</v>
      </c>
      <c r="C56" s="91">
        <v>1000</v>
      </c>
      <c r="D56" s="91">
        <v>0</v>
      </c>
      <c r="E56" s="91">
        <v>0</v>
      </c>
    </row>
    <row r="57" spans="1:5" x14ac:dyDescent="0.25">
      <c r="A57" s="40" t="s">
        <v>75</v>
      </c>
      <c r="B57" s="20" t="s">
        <v>76</v>
      </c>
      <c r="C57" s="91">
        <v>33330</v>
      </c>
      <c r="D57" s="90">
        <v>6680.79</v>
      </c>
      <c r="E57" s="91">
        <v>5130</v>
      </c>
    </row>
    <row r="58" spans="1:5" x14ac:dyDescent="0.25">
      <c r="A58" s="40" t="s">
        <v>77</v>
      </c>
      <c r="B58" s="17" t="s">
        <v>78</v>
      </c>
      <c r="C58" s="91">
        <v>525</v>
      </c>
      <c r="D58" s="91">
        <v>0</v>
      </c>
      <c r="E58" s="91">
        <v>0</v>
      </c>
    </row>
    <row r="59" spans="1:5" x14ac:dyDescent="0.25">
      <c r="A59" s="40" t="s">
        <v>79</v>
      </c>
      <c r="B59" s="17" t="s">
        <v>80</v>
      </c>
      <c r="C59" s="88">
        <v>4930</v>
      </c>
      <c r="D59" s="90">
        <v>104.79</v>
      </c>
      <c r="E59" s="91">
        <v>104.79</v>
      </c>
    </row>
    <row r="60" spans="1:5" x14ac:dyDescent="0.25">
      <c r="A60" s="40" t="s">
        <v>81</v>
      </c>
      <c r="B60" s="17" t="s">
        <v>82</v>
      </c>
      <c r="C60" s="88">
        <v>15900</v>
      </c>
      <c r="D60" s="90">
        <v>2668.42</v>
      </c>
      <c r="E60" s="91">
        <v>2998.56</v>
      </c>
    </row>
    <row r="61" spans="1:5" x14ac:dyDescent="0.25">
      <c r="A61" s="40" t="s">
        <v>83</v>
      </c>
      <c r="B61" s="11" t="s">
        <v>84</v>
      </c>
      <c r="C61" s="88">
        <v>0</v>
      </c>
      <c r="D61" s="91">
        <v>0</v>
      </c>
      <c r="E61" s="91">
        <v>0</v>
      </c>
    </row>
    <row r="62" spans="1:5" x14ac:dyDescent="0.25">
      <c r="A62" s="40" t="s">
        <v>85</v>
      </c>
      <c r="B62" s="17" t="s">
        <v>86</v>
      </c>
      <c r="C62" s="88">
        <v>1550</v>
      </c>
      <c r="D62" s="91">
        <v>242.5</v>
      </c>
      <c r="E62" s="91">
        <v>297.5</v>
      </c>
    </row>
    <row r="63" spans="1:5" x14ac:dyDescent="0.25">
      <c r="A63" s="40" t="s">
        <v>87</v>
      </c>
      <c r="B63" s="17" t="s">
        <v>88</v>
      </c>
      <c r="C63" s="88">
        <v>25750</v>
      </c>
      <c r="D63" s="81">
        <v>4457</v>
      </c>
      <c r="E63" s="91">
        <v>4897</v>
      </c>
    </row>
    <row r="64" spans="1:5" x14ac:dyDescent="0.25">
      <c r="A64" s="40" t="s">
        <v>89</v>
      </c>
      <c r="B64" s="21" t="s">
        <v>90</v>
      </c>
      <c r="C64" s="88">
        <v>5620</v>
      </c>
      <c r="D64" s="90">
        <v>742.5</v>
      </c>
      <c r="E64" s="91">
        <v>562.5</v>
      </c>
    </row>
    <row r="65" spans="1:5" x14ac:dyDescent="0.25">
      <c r="A65" s="40" t="s">
        <v>91</v>
      </c>
      <c r="B65" s="17" t="s">
        <v>92</v>
      </c>
      <c r="C65" s="91">
        <v>720</v>
      </c>
      <c r="D65" s="91">
        <v>0</v>
      </c>
      <c r="E65" s="91">
        <v>0</v>
      </c>
    </row>
    <row r="66" spans="1:5" x14ac:dyDescent="0.25">
      <c r="A66" s="40" t="s">
        <v>93</v>
      </c>
      <c r="B66" s="17" t="s">
        <v>94</v>
      </c>
      <c r="C66" s="91">
        <v>4600</v>
      </c>
      <c r="D66" s="91">
        <v>0</v>
      </c>
      <c r="E66" s="91">
        <v>0</v>
      </c>
    </row>
    <row r="67" spans="1:5" x14ac:dyDescent="0.25">
      <c r="A67" s="40" t="s">
        <v>95</v>
      </c>
      <c r="B67" s="22" t="s">
        <v>96</v>
      </c>
      <c r="C67" s="91">
        <v>0</v>
      </c>
      <c r="D67" s="91">
        <v>0</v>
      </c>
      <c r="E67" s="91">
        <v>0</v>
      </c>
    </row>
    <row r="68" spans="1:5" x14ac:dyDescent="0.25">
      <c r="A68" s="40" t="s">
        <v>97</v>
      </c>
      <c r="B68" s="17" t="s">
        <v>98</v>
      </c>
      <c r="C68" s="91">
        <v>13660</v>
      </c>
      <c r="D68" s="90">
        <v>1484.3</v>
      </c>
      <c r="E68" s="91">
        <v>1484.3</v>
      </c>
    </row>
    <row r="69" spans="1:5" x14ac:dyDescent="0.25">
      <c r="A69" s="40" t="s">
        <v>99</v>
      </c>
      <c r="B69" s="22" t="s">
        <v>100</v>
      </c>
      <c r="C69" s="91">
        <v>50</v>
      </c>
      <c r="D69" s="91">
        <v>0</v>
      </c>
      <c r="E69" s="91">
        <v>0</v>
      </c>
    </row>
    <row r="70" spans="1:5" x14ac:dyDescent="0.25">
      <c r="A70" s="40" t="s">
        <v>101</v>
      </c>
      <c r="B70" s="17" t="s">
        <v>102</v>
      </c>
      <c r="C70" s="91">
        <v>7900</v>
      </c>
      <c r="D70" s="85">
        <v>100</v>
      </c>
      <c r="E70" s="91">
        <v>0</v>
      </c>
    </row>
    <row r="71" spans="1:5" x14ac:dyDescent="0.25">
      <c r="A71" s="40" t="s">
        <v>103</v>
      </c>
      <c r="B71" s="22" t="s">
        <v>104</v>
      </c>
      <c r="C71" s="91">
        <v>1480</v>
      </c>
      <c r="D71" s="85">
        <v>0</v>
      </c>
      <c r="E71" s="91">
        <v>0</v>
      </c>
    </row>
    <row r="72" spans="1:5" x14ac:dyDescent="0.25">
      <c r="A72" s="40" t="s">
        <v>105</v>
      </c>
      <c r="B72" s="17" t="s">
        <v>106</v>
      </c>
      <c r="C72" s="91">
        <v>4510</v>
      </c>
      <c r="D72" s="90">
        <v>0</v>
      </c>
      <c r="E72" s="91">
        <v>0</v>
      </c>
    </row>
    <row r="73" spans="1:5" x14ac:dyDescent="0.25">
      <c r="A73" s="40" t="s">
        <v>107</v>
      </c>
      <c r="B73" s="22" t="s">
        <v>108</v>
      </c>
      <c r="C73" s="91">
        <v>100</v>
      </c>
      <c r="D73" s="91">
        <v>0</v>
      </c>
      <c r="E73" s="91">
        <v>0</v>
      </c>
    </row>
    <row r="74" spans="1:5" x14ac:dyDescent="0.25">
      <c r="A74" s="40" t="s">
        <v>109</v>
      </c>
      <c r="B74" s="17" t="s">
        <v>110</v>
      </c>
      <c r="C74" s="91">
        <v>11180</v>
      </c>
      <c r="D74" s="90">
        <v>471.8</v>
      </c>
      <c r="E74" s="91">
        <v>396.8</v>
      </c>
    </row>
    <row r="75" spans="1:5" x14ac:dyDescent="0.25">
      <c r="A75" s="40" t="s">
        <v>111</v>
      </c>
      <c r="B75" s="23" t="s">
        <v>112</v>
      </c>
      <c r="C75" s="91">
        <v>180</v>
      </c>
      <c r="D75" s="90">
        <v>0</v>
      </c>
      <c r="E75" s="91">
        <v>0</v>
      </c>
    </row>
    <row r="76" spans="1:5" x14ac:dyDescent="0.25">
      <c r="A76" s="40" t="s">
        <v>113</v>
      </c>
      <c r="B76" s="17" t="s">
        <v>114</v>
      </c>
      <c r="C76" s="91">
        <v>1000</v>
      </c>
      <c r="D76" s="91">
        <v>81.900000000000006</v>
      </c>
      <c r="E76" s="91">
        <v>81.900000000000006</v>
      </c>
    </row>
    <row r="77" spans="1:5" x14ac:dyDescent="0.25">
      <c r="A77" s="40" t="s">
        <v>115</v>
      </c>
      <c r="B77" s="17" t="s">
        <v>116</v>
      </c>
      <c r="C77" s="91">
        <v>2000</v>
      </c>
      <c r="D77" s="91">
        <v>0</v>
      </c>
      <c r="E77" s="91">
        <v>0</v>
      </c>
    </row>
    <row r="78" spans="1:5" x14ac:dyDescent="0.25">
      <c r="A78" s="40">
        <v>1251</v>
      </c>
      <c r="B78" s="22" t="s">
        <v>117</v>
      </c>
      <c r="C78" s="91">
        <v>0</v>
      </c>
      <c r="D78" s="91">
        <v>0</v>
      </c>
      <c r="E78" s="91">
        <v>0</v>
      </c>
    </row>
    <row r="79" spans="1:5" x14ac:dyDescent="0.25">
      <c r="A79" s="40">
        <v>1259</v>
      </c>
      <c r="B79" s="17" t="s">
        <v>118</v>
      </c>
      <c r="C79" s="91">
        <v>1050</v>
      </c>
      <c r="D79" s="91">
        <v>0</v>
      </c>
      <c r="E79" s="91">
        <v>0</v>
      </c>
    </row>
    <row r="80" spans="1:5" x14ac:dyDescent="0.25">
      <c r="A80" s="40">
        <v>1261</v>
      </c>
      <c r="B80" s="17" t="s">
        <v>119</v>
      </c>
      <c r="C80" s="88">
        <v>3290</v>
      </c>
      <c r="D80" s="90">
        <v>133.54</v>
      </c>
      <c r="E80" s="91">
        <v>133.54</v>
      </c>
    </row>
    <row r="81" spans="1:5" x14ac:dyDescent="0.25">
      <c r="A81" s="40">
        <v>1292</v>
      </c>
      <c r="B81" s="11" t="s">
        <v>120</v>
      </c>
      <c r="C81" s="88">
        <v>210</v>
      </c>
      <c r="D81" s="91">
        <v>0</v>
      </c>
      <c r="E81" s="91">
        <v>0</v>
      </c>
    </row>
    <row r="82" spans="1:5" x14ac:dyDescent="0.25">
      <c r="A82" s="40">
        <v>1293</v>
      </c>
      <c r="B82" s="11" t="s">
        <v>121</v>
      </c>
      <c r="C82" s="88">
        <v>150</v>
      </c>
      <c r="D82" s="91">
        <v>0</v>
      </c>
      <c r="E82" s="91">
        <v>0</v>
      </c>
    </row>
    <row r="83" spans="1:5" x14ac:dyDescent="0.25">
      <c r="A83" s="40">
        <v>1381</v>
      </c>
      <c r="B83" s="17" t="s">
        <v>122</v>
      </c>
      <c r="C83" s="88">
        <v>2200</v>
      </c>
      <c r="D83" s="90">
        <v>75</v>
      </c>
      <c r="E83" s="91">
        <v>0</v>
      </c>
    </row>
    <row r="84" spans="1:5" x14ac:dyDescent="0.25">
      <c r="A84" s="40">
        <v>1413</v>
      </c>
      <c r="B84" s="11" t="s">
        <v>123</v>
      </c>
      <c r="C84" s="88">
        <v>200</v>
      </c>
      <c r="D84" s="91">
        <v>0</v>
      </c>
      <c r="E84" s="91">
        <v>0</v>
      </c>
    </row>
    <row r="85" spans="1:5" x14ac:dyDescent="0.25">
      <c r="A85" s="40">
        <v>1429</v>
      </c>
      <c r="B85" s="11" t="s">
        <v>124</v>
      </c>
      <c r="C85" s="88">
        <v>150</v>
      </c>
      <c r="D85" s="91">
        <v>0</v>
      </c>
      <c r="E85" s="91">
        <v>0</v>
      </c>
    </row>
    <row r="86" spans="1:5" x14ac:dyDescent="0.25">
      <c r="A86" s="40">
        <v>1439</v>
      </c>
      <c r="B86" s="17" t="s">
        <v>125</v>
      </c>
      <c r="C86" s="88">
        <v>4000</v>
      </c>
      <c r="D86" s="90">
        <v>163.51</v>
      </c>
      <c r="E86" s="91">
        <v>163.51</v>
      </c>
    </row>
    <row r="87" spans="1:5" x14ac:dyDescent="0.25">
      <c r="A87" s="40">
        <v>1611</v>
      </c>
      <c r="B87" s="21" t="s">
        <v>126</v>
      </c>
      <c r="C87" s="91">
        <v>7100</v>
      </c>
      <c r="D87" s="90">
        <v>775</v>
      </c>
      <c r="E87" s="91">
        <v>853.1</v>
      </c>
    </row>
    <row r="88" spans="1:5" x14ac:dyDescent="0.25">
      <c r="A88" s="40">
        <v>1731</v>
      </c>
      <c r="B88" s="17" t="s">
        <v>127</v>
      </c>
      <c r="C88" s="91">
        <v>2500</v>
      </c>
      <c r="D88" s="91">
        <v>0</v>
      </c>
      <c r="E88" s="91">
        <v>0</v>
      </c>
    </row>
    <row r="89" spans="1:5" x14ac:dyDescent="0.25">
      <c r="A89" s="40">
        <v>1899</v>
      </c>
      <c r="B89" s="17" t="s">
        <v>128</v>
      </c>
      <c r="C89" s="91">
        <v>1325</v>
      </c>
      <c r="D89" s="90">
        <v>130.01</v>
      </c>
      <c r="E89" s="91">
        <v>130.01</v>
      </c>
    </row>
    <row r="90" spans="1:5" x14ac:dyDescent="0.25">
      <c r="A90" s="40">
        <v>2511</v>
      </c>
      <c r="B90" s="17" t="s">
        <v>129</v>
      </c>
      <c r="C90" s="91">
        <v>1200</v>
      </c>
      <c r="D90" s="91">
        <v>0</v>
      </c>
      <c r="E90" s="91">
        <v>0</v>
      </c>
    </row>
    <row r="91" spans="1:5" x14ac:dyDescent="0.25">
      <c r="A91" s="40">
        <v>2529</v>
      </c>
      <c r="B91" s="17" t="s">
        <v>130</v>
      </c>
      <c r="C91" s="91">
        <v>6000</v>
      </c>
      <c r="D91" s="91">
        <v>1000</v>
      </c>
      <c r="E91" s="91">
        <v>0</v>
      </c>
    </row>
    <row r="92" spans="1:5" x14ac:dyDescent="0.25">
      <c r="A92" s="40">
        <v>3199</v>
      </c>
      <c r="B92" s="17" t="s">
        <v>131</v>
      </c>
      <c r="C92" s="91">
        <v>3000</v>
      </c>
      <c r="D92" s="90">
        <v>0</v>
      </c>
      <c r="E92" s="91">
        <v>0</v>
      </c>
    </row>
    <row r="93" spans="1:5" x14ac:dyDescent="0.25">
      <c r="A93" s="40">
        <v>3311</v>
      </c>
      <c r="B93" s="17" t="s">
        <v>132</v>
      </c>
      <c r="C93" s="91">
        <v>1000</v>
      </c>
      <c r="D93" s="90">
        <v>17.2</v>
      </c>
      <c r="E93" s="91">
        <v>17.2</v>
      </c>
    </row>
    <row r="94" spans="1:5" x14ac:dyDescent="0.25">
      <c r="A94" s="40">
        <v>3352</v>
      </c>
      <c r="B94" s="17" t="s">
        <v>133</v>
      </c>
      <c r="C94" s="91">
        <v>250</v>
      </c>
      <c r="D94" s="90">
        <v>18.82</v>
      </c>
      <c r="E94" s="91">
        <v>18.82</v>
      </c>
    </row>
    <row r="95" spans="1:5" x14ac:dyDescent="0.25">
      <c r="A95" s="40">
        <v>3359</v>
      </c>
      <c r="B95" s="17" t="s">
        <v>134</v>
      </c>
      <c r="C95" s="91">
        <v>4000</v>
      </c>
      <c r="D95" s="90">
        <v>234.12</v>
      </c>
      <c r="E95" s="91">
        <v>234.12</v>
      </c>
    </row>
    <row r="96" spans="1:5" ht="26.25" x14ac:dyDescent="0.25">
      <c r="A96" s="40">
        <v>3366</v>
      </c>
      <c r="B96" s="24" t="s">
        <v>135</v>
      </c>
      <c r="C96" s="91">
        <v>83750</v>
      </c>
      <c r="D96" s="90">
        <v>2150.73</v>
      </c>
      <c r="E96" s="91">
        <v>2150.73</v>
      </c>
    </row>
    <row r="97" spans="1:5" ht="26.25" x14ac:dyDescent="0.25">
      <c r="A97" s="40">
        <v>3371</v>
      </c>
      <c r="B97" s="24" t="s">
        <v>136</v>
      </c>
      <c r="C97" s="91">
        <v>206750</v>
      </c>
      <c r="D97" s="90">
        <v>17594.580000000002</v>
      </c>
      <c r="E97" s="91">
        <v>17594.580000000002</v>
      </c>
    </row>
    <row r="98" spans="1:5" x14ac:dyDescent="0.25">
      <c r="A98" s="40">
        <v>3391</v>
      </c>
      <c r="B98" s="17" t="s">
        <v>137</v>
      </c>
      <c r="C98" s="91">
        <v>80000</v>
      </c>
      <c r="D98" s="90">
        <v>4843.1499999999996</v>
      </c>
      <c r="E98" s="91">
        <v>4843.1499999999996</v>
      </c>
    </row>
    <row r="99" spans="1:5" x14ac:dyDescent="0.25">
      <c r="A99" s="40">
        <v>3399</v>
      </c>
      <c r="B99" s="17" t="s">
        <v>138</v>
      </c>
      <c r="C99" s="91">
        <v>500</v>
      </c>
      <c r="D99" s="90">
        <v>0.28999999999999998</v>
      </c>
      <c r="E99" s="91">
        <v>0.28999999999999998</v>
      </c>
    </row>
    <row r="100" spans="1:5" x14ac:dyDescent="0.25">
      <c r="A100" s="40">
        <v>7112</v>
      </c>
      <c r="B100" s="17" t="s">
        <v>139</v>
      </c>
      <c r="C100" s="91">
        <v>2000</v>
      </c>
      <c r="D100" s="91">
        <v>1000</v>
      </c>
      <c r="E100" s="91">
        <v>1000</v>
      </c>
    </row>
    <row r="101" spans="1:5" x14ac:dyDescent="0.25">
      <c r="A101" s="40">
        <v>7123</v>
      </c>
      <c r="B101" s="20" t="s">
        <v>140</v>
      </c>
      <c r="C101" s="91">
        <v>3550</v>
      </c>
      <c r="D101" s="91">
        <v>0</v>
      </c>
      <c r="E101" s="91">
        <v>0</v>
      </c>
    </row>
    <row r="102" spans="1:5" x14ac:dyDescent="0.25">
      <c r="A102" s="40">
        <v>7129</v>
      </c>
      <c r="B102" s="11" t="s">
        <v>141</v>
      </c>
      <c r="C102" s="91">
        <v>3300</v>
      </c>
      <c r="D102" s="91">
        <v>0</v>
      </c>
      <c r="E102" s="91">
        <v>0</v>
      </c>
    </row>
    <row r="103" spans="1:5" x14ac:dyDescent="0.25">
      <c r="A103" s="40">
        <v>9853</v>
      </c>
      <c r="B103" s="11" t="s">
        <v>163</v>
      </c>
      <c r="C103" s="91">
        <v>250</v>
      </c>
      <c r="D103" s="91">
        <v>250</v>
      </c>
      <c r="E103" s="91">
        <v>250</v>
      </c>
    </row>
    <row r="104" spans="1:5" x14ac:dyDescent="0.25">
      <c r="A104" s="40"/>
      <c r="B104" s="74" t="s">
        <v>142</v>
      </c>
      <c r="C104" s="82">
        <v>4000</v>
      </c>
      <c r="D104" s="91">
        <v>0</v>
      </c>
      <c r="E104" s="91">
        <v>0</v>
      </c>
    </row>
    <row r="105" spans="1:5" x14ac:dyDescent="0.25">
      <c r="A105" s="41"/>
      <c r="B105" s="26" t="s">
        <v>28</v>
      </c>
      <c r="C105" s="92">
        <v>1400945</v>
      </c>
      <c r="D105" s="92">
        <v>122492.35999999994</v>
      </c>
      <c r="E105" s="92">
        <v>103312.56999999998</v>
      </c>
    </row>
    <row r="106" spans="1:5" x14ac:dyDescent="0.25">
      <c r="A106" s="27"/>
      <c r="B106" s="73"/>
      <c r="C106" s="29"/>
      <c r="D106" s="72"/>
      <c r="E106" s="72"/>
    </row>
    <row r="107" spans="1:5" x14ac:dyDescent="0.25">
      <c r="A107" s="27"/>
      <c r="B107" s="30" t="s">
        <v>29</v>
      </c>
      <c r="C107" s="29"/>
      <c r="D107" s="72"/>
      <c r="E107" s="72"/>
    </row>
    <row r="108" spans="1:5" x14ac:dyDescent="0.25">
      <c r="A108" s="27"/>
      <c r="B108" s="31" t="s">
        <v>143</v>
      </c>
      <c r="C108" s="29"/>
      <c r="D108" s="72"/>
      <c r="E108" s="72"/>
    </row>
    <row r="109" spans="1:5" x14ac:dyDescent="0.25">
      <c r="A109" s="27"/>
      <c r="B109" s="31" t="s">
        <v>144</v>
      </c>
      <c r="C109" s="29"/>
      <c r="D109" s="72"/>
      <c r="E109" s="72"/>
    </row>
    <row r="110" spans="1:5" x14ac:dyDescent="0.25">
      <c r="A110" s="27"/>
      <c r="B110" s="73"/>
      <c r="C110" s="29"/>
      <c r="D110" s="72"/>
      <c r="E110" s="72"/>
    </row>
    <row r="111" spans="1:5" x14ac:dyDescent="0.25">
      <c r="A111" s="27"/>
      <c r="B111" s="73"/>
      <c r="C111" s="32"/>
      <c r="D111" s="72"/>
      <c r="E111" s="33"/>
    </row>
    <row r="112" spans="1:5" x14ac:dyDescent="0.25">
      <c r="A112" s="34"/>
      <c r="B112" s="73"/>
      <c r="C112" s="72"/>
      <c r="D112" s="35"/>
      <c r="E112" s="36"/>
    </row>
    <row r="113" spans="1:5" x14ac:dyDescent="0.25">
      <c r="A113" s="72"/>
      <c r="B113" s="72"/>
      <c r="C113" s="72"/>
      <c r="D113" s="35"/>
      <c r="E113" s="36"/>
    </row>
    <row r="114" spans="1:5" x14ac:dyDescent="0.25">
      <c r="A114" s="13"/>
      <c r="B114" s="72"/>
      <c r="C114" s="32"/>
      <c r="D114" s="72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E85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158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159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70"/>
      <c r="B8" s="70"/>
      <c r="C8" s="70"/>
      <c r="D8" s="70"/>
      <c r="E8" s="70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4" t="s">
        <v>12</v>
      </c>
      <c r="C11" s="75">
        <v>40000</v>
      </c>
      <c r="D11" s="74"/>
      <c r="E11" s="75">
        <v>7738.28</v>
      </c>
    </row>
    <row r="12" spans="1:5" x14ac:dyDescent="0.25">
      <c r="A12" s="37">
        <v>1299</v>
      </c>
      <c r="B12" s="6" t="s">
        <v>13</v>
      </c>
      <c r="C12" s="75">
        <v>8000</v>
      </c>
      <c r="D12" s="74"/>
      <c r="E12" s="75">
        <v>1059.3900000000001</v>
      </c>
    </row>
    <row r="13" spans="1:5" x14ac:dyDescent="0.25">
      <c r="A13" s="38">
        <v>3511</v>
      </c>
      <c r="B13" s="8" t="s">
        <v>14</v>
      </c>
      <c r="C13" s="75">
        <v>100</v>
      </c>
      <c r="D13" s="75"/>
      <c r="E13" s="75">
        <v>0</v>
      </c>
    </row>
    <row r="14" spans="1:5" x14ac:dyDescent="0.25">
      <c r="A14" s="39">
        <v>5211</v>
      </c>
      <c r="B14" s="7" t="s">
        <v>15</v>
      </c>
      <c r="C14" s="75">
        <v>1000</v>
      </c>
      <c r="D14" s="76">
        <v>0</v>
      </c>
      <c r="E14" s="76">
        <v>0</v>
      </c>
    </row>
    <row r="15" spans="1:5" x14ac:dyDescent="0.25">
      <c r="A15" s="39">
        <v>5252</v>
      </c>
      <c r="B15" s="7" t="s">
        <v>16</v>
      </c>
      <c r="C15" s="75">
        <v>250</v>
      </c>
      <c r="D15" s="76">
        <v>18.82</v>
      </c>
      <c r="E15" s="76">
        <v>18.82</v>
      </c>
    </row>
    <row r="16" spans="1:5" x14ac:dyDescent="0.25">
      <c r="A16" s="39">
        <v>5259</v>
      </c>
      <c r="B16" s="7" t="s">
        <v>17</v>
      </c>
      <c r="C16" s="75">
        <v>4000</v>
      </c>
      <c r="D16" s="76">
        <v>170.12</v>
      </c>
      <c r="E16" s="76">
        <v>170.12</v>
      </c>
    </row>
    <row r="17" spans="1:5" ht="26.25" x14ac:dyDescent="0.25">
      <c r="A17" s="39">
        <v>5266</v>
      </c>
      <c r="B17" s="9" t="s">
        <v>18</v>
      </c>
      <c r="C17" s="75">
        <v>83750</v>
      </c>
      <c r="D17" s="76">
        <v>2118.14</v>
      </c>
      <c r="E17" s="76">
        <v>2118.14</v>
      </c>
    </row>
    <row r="18" spans="1:5" x14ac:dyDescent="0.25">
      <c r="A18" s="39">
        <v>5271</v>
      </c>
      <c r="B18" s="7" t="s">
        <v>19</v>
      </c>
      <c r="C18" s="75">
        <v>206750</v>
      </c>
      <c r="D18" s="76">
        <v>17342.009999999998</v>
      </c>
      <c r="E18" s="76">
        <v>17342.009999999998</v>
      </c>
    </row>
    <row r="19" spans="1:5" x14ac:dyDescent="0.25">
      <c r="A19" s="37">
        <v>5291</v>
      </c>
      <c r="B19" s="10" t="s">
        <v>20</v>
      </c>
      <c r="C19" s="75">
        <v>80000</v>
      </c>
      <c r="D19" s="76">
        <v>4445.8100000000004</v>
      </c>
      <c r="E19" s="76">
        <v>4445.8100000000004</v>
      </c>
    </row>
    <row r="20" spans="1:5" x14ac:dyDescent="0.25">
      <c r="A20" s="37">
        <v>5299</v>
      </c>
      <c r="B20" s="10" t="s">
        <v>21</v>
      </c>
      <c r="C20" s="75">
        <v>500</v>
      </c>
      <c r="D20" s="76">
        <v>0</v>
      </c>
      <c r="E20" s="76">
        <v>0</v>
      </c>
    </row>
    <row r="21" spans="1:5" x14ac:dyDescent="0.25">
      <c r="A21" s="37">
        <v>5512</v>
      </c>
      <c r="B21" s="11" t="s">
        <v>22</v>
      </c>
      <c r="C21" s="75">
        <v>20000</v>
      </c>
      <c r="D21" s="75"/>
      <c r="E21" s="75">
        <v>0</v>
      </c>
    </row>
    <row r="22" spans="1:5" x14ac:dyDescent="0.25">
      <c r="A22" s="37">
        <v>5681</v>
      </c>
      <c r="B22" s="8" t="s">
        <v>23</v>
      </c>
      <c r="C22" s="75">
        <v>200000</v>
      </c>
      <c r="D22" s="74"/>
      <c r="E22" s="75">
        <v>6677.53</v>
      </c>
    </row>
    <row r="23" spans="1:5" x14ac:dyDescent="0.25">
      <c r="A23" s="37">
        <v>5684</v>
      </c>
      <c r="B23" s="8" t="s">
        <v>24</v>
      </c>
      <c r="C23" s="75">
        <v>250000</v>
      </c>
      <c r="D23" s="75"/>
      <c r="E23" s="75">
        <v>5432.47</v>
      </c>
    </row>
    <row r="24" spans="1:5" x14ac:dyDescent="0.25">
      <c r="A24" s="37">
        <v>5689</v>
      </c>
      <c r="B24" s="8" t="s">
        <v>25</v>
      </c>
      <c r="C24" s="75">
        <v>2000</v>
      </c>
      <c r="D24" s="75"/>
      <c r="E24" s="75">
        <v>273.41000000000003</v>
      </c>
    </row>
    <row r="25" spans="1:5" x14ac:dyDescent="0.25">
      <c r="A25" s="37">
        <v>6429</v>
      </c>
      <c r="B25" s="6" t="s">
        <v>26</v>
      </c>
      <c r="C25" s="75">
        <v>100000</v>
      </c>
      <c r="D25" s="75"/>
      <c r="E25" s="75">
        <v>3304.33</v>
      </c>
    </row>
    <row r="26" spans="1:5" x14ac:dyDescent="0.25">
      <c r="A26" s="37">
        <v>8669</v>
      </c>
      <c r="B26" s="8" t="s">
        <v>27</v>
      </c>
      <c r="C26" s="75">
        <v>200000</v>
      </c>
      <c r="D26" s="74"/>
      <c r="E26" s="75">
        <v>8924.3799999999992</v>
      </c>
    </row>
    <row r="27" spans="1:5" x14ac:dyDescent="0.25">
      <c r="A27" s="54"/>
      <c r="B27" s="12" t="s">
        <v>28</v>
      </c>
      <c r="C27" s="77">
        <v>1196350</v>
      </c>
      <c r="D27" s="77">
        <v>24094.899999999998</v>
      </c>
      <c r="E27" s="77">
        <v>57504.69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72" t="s">
        <v>160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9" t="s">
        <v>34</v>
      </c>
      <c r="C36" s="78">
        <v>469895</v>
      </c>
      <c r="D36" s="78">
        <v>39334.35</v>
      </c>
      <c r="E36" s="78">
        <v>38987</v>
      </c>
    </row>
    <row r="37" spans="1:5" x14ac:dyDescent="0.25">
      <c r="A37" s="40" t="s">
        <v>35</v>
      </c>
      <c r="B37" s="9" t="s">
        <v>36</v>
      </c>
      <c r="C37" s="78">
        <v>11760</v>
      </c>
      <c r="D37" s="78">
        <v>930</v>
      </c>
      <c r="E37" s="78">
        <v>930</v>
      </c>
    </row>
    <row r="38" spans="1:5" x14ac:dyDescent="0.25">
      <c r="A38" s="40" t="s">
        <v>37</v>
      </c>
      <c r="B38" s="9" t="s">
        <v>38</v>
      </c>
      <c r="C38" s="78">
        <v>13435</v>
      </c>
      <c r="D38" s="78">
        <v>1047.43</v>
      </c>
      <c r="E38" s="78">
        <v>1047.43</v>
      </c>
    </row>
    <row r="39" spans="1:5" x14ac:dyDescent="0.25">
      <c r="A39" s="40" t="s">
        <v>39</v>
      </c>
      <c r="B39" s="9" t="s">
        <v>40</v>
      </c>
      <c r="C39" s="78">
        <v>22800</v>
      </c>
      <c r="D39" s="78">
        <v>1320</v>
      </c>
      <c r="E39" s="78">
        <v>1320</v>
      </c>
    </row>
    <row r="40" spans="1:5" x14ac:dyDescent="0.25">
      <c r="A40" s="40" t="s">
        <v>41</v>
      </c>
      <c r="B40" s="9" t="s">
        <v>42</v>
      </c>
      <c r="C40" s="78">
        <v>2400</v>
      </c>
      <c r="D40" s="78">
        <v>200</v>
      </c>
      <c r="E40" s="78">
        <v>200</v>
      </c>
    </row>
    <row r="41" spans="1:5" x14ac:dyDescent="0.25">
      <c r="A41" s="40" t="s">
        <v>43</v>
      </c>
      <c r="B41" s="24" t="s">
        <v>44</v>
      </c>
      <c r="C41" s="78">
        <v>17050</v>
      </c>
      <c r="D41" s="79">
        <v>1217.68</v>
      </c>
      <c r="E41" s="78">
        <v>1217.68</v>
      </c>
    </row>
    <row r="42" spans="1:5" x14ac:dyDescent="0.25">
      <c r="A42" s="40" t="s">
        <v>45</v>
      </c>
      <c r="B42" s="24" t="s">
        <v>46</v>
      </c>
      <c r="C42" s="78">
        <v>4200</v>
      </c>
      <c r="D42" s="78">
        <v>694.4</v>
      </c>
      <c r="E42" s="78">
        <v>694.4</v>
      </c>
    </row>
    <row r="43" spans="1:5" x14ac:dyDescent="0.25">
      <c r="A43" s="40" t="s">
        <v>47</v>
      </c>
      <c r="B43" s="24" t="s">
        <v>48</v>
      </c>
      <c r="C43" s="78">
        <v>22170</v>
      </c>
      <c r="D43" s="79">
        <v>100</v>
      </c>
      <c r="E43" s="78">
        <v>100</v>
      </c>
    </row>
    <row r="44" spans="1:5" x14ac:dyDescent="0.25">
      <c r="A44" s="40" t="s">
        <v>49</v>
      </c>
      <c r="B44" s="24" t="s">
        <v>50</v>
      </c>
      <c r="C44" s="78">
        <v>1000</v>
      </c>
      <c r="D44" s="79">
        <v>0</v>
      </c>
      <c r="E44" s="78">
        <v>0</v>
      </c>
    </row>
    <row r="45" spans="1:5" x14ac:dyDescent="0.25">
      <c r="A45" s="40" t="s">
        <v>51</v>
      </c>
      <c r="B45" s="18" t="s">
        <v>52</v>
      </c>
      <c r="C45" s="78">
        <v>140615</v>
      </c>
      <c r="D45" s="79">
        <v>11469.72</v>
      </c>
      <c r="E45" s="78">
        <v>10139.34</v>
      </c>
    </row>
    <row r="46" spans="1:5" ht="26.25" x14ac:dyDescent="0.25">
      <c r="A46" s="40" t="s">
        <v>53</v>
      </c>
      <c r="B46" s="18" t="s">
        <v>54</v>
      </c>
      <c r="C46" s="78">
        <v>24800</v>
      </c>
      <c r="D46" s="79">
        <v>397.6</v>
      </c>
      <c r="E46" s="78">
        <v>397.6</v>
      </c>
    </row>
    <row r="47" spans="1:5" x14ac:dyDescent="0.25">
      <c r="A47" s="40" t="s">
        <v>55</v>
      </c>
      <c r="B47" s="24" t="s">
        <v>56</v>
      </c>
      <c r="C47" s="80">
        <v>30500</v>
      </c>
      <c r="D47" s="79">
        <v>0</v>
      </c>
      <c r="E47" s="78">
        <v>6947.04</v>
      </c>
    </row>
    <row r="48" spans="1:5" x14ac:dyDescent="0.25">
      <c r="A48" s="40" t="s">
        <v>57</v>
      </c>
      <c r="B48" s="9" t="s">
        <v>58</v>
      </c>
      <c r="C48" s="80">
        <v>4440</v>
      </c>
      <c r="D48" s="79">
        <v>353.69</v>
      </c>
      <c r="E48" s="78">
        <v>541.49</v>
      </c>
    </row>
    <row r="49" spans="1:5" x14ac:dyDescent="0.25">
      <c r="A49" s="40" t="s">
        <v>59</v>
      </c>
      <c r="B49" s="9" t="s">
        <v>60</v>
      </c>
      <c r="C49" s="80">
        <v>2160</v>
      </c>
      <c r="D49" s="79">
        <v>136</v>
      </c>
      <c r="E49" s="78">
        <v>281</v>
      </c>
    </row>
    <row r="50" spans="1:5" x14ac:dyDescent="0.25">
      <c r="A50" s="40" t="s">
        <v>61</v>
      </c>
      <c r="B50" s="9" t="s">
        <v>62</v>
      </c>
      <c r="C50" s="80">
        <v>1750</v>
      </c>
      <c r="D50" s="79">
        <v>120</v>
      </c>
      <c r="E50" s="78">
        <v>290</v>
      </c>
    </row>
    <row r="51" spans="1:5" ht="26.25" x14ac:dyDescent="0.25">
      <c r="A51" s="40" t="s">
        <v>63</v>
      </c>
      <c r="B51" s="9" t="s">
        <v>64</v>
      </c>
      <c r="C51" s="80">
        <v>44630</v>
      </c>
      <c r="D51" s="79">
        <v>1697.36</v>
      </c>
      <c r="E51" s="78">
        <v>6708.12</v>
      </c>
    </row>
    <row r="52" spans="1:5" x14ac:dyDescent="0.25">
      <c r="A52" s="40" t="s">
        <v>65</v>
      </c>
      <c r="B52" s="9" t="s">
        <v>66</v>
      </c>
      <c r="C52" s="80">
        <v>17730</v>
      </c>
      <c r="D52" s="79">
        <v>370</v>
      </c>
      <c r="E52" s="78">
        <v>2425</v>
      </c>
    </row>
    <row r="53" spans="1:5" x14ac:dyDescent="0.25">
      <c r="A53" s="40" t="s">
        <v>67</v>
      </c>
      <c r="B53" s="50" t="s">
        <v>68</v>
      </c>
      <c r="C53" s="80">
        <v>10000</v>
      </c>
      <c r="D53" s="79">
        <v>285</v>
      </c>
      <c r="E53" s="78">
        <v>1007.5</v>
      </c>
    </row>
    <row r="54" spans="1:5" ht="26.25" x14ac:dyDescent="0.25">
      <c r="A54" s="40" t="s">
        <v>69</v>
      </c>
      <c r="B54" s="9" t="s">
        <v>70</v>
      </c>
      <c r="C54" s="80">
        <v>1000</v>
      </c>
      <c r="D54" s="78">
        <v>0</v>
      </c>
      <c r="E54" s="78">
        <v>294</v>
      </c>
    </row>
    <row r="55" spans="1:5" x14ac:dyDescent="0.25">
      <c r="A55" s="40" t="s">
        <v>71</v>
      </c>
      <c r="B55" s="24" t="s">
        <v>72</v>
      </c>
      <c r="C55" s="78">
        <v>1000</v>
      </c>
      <c r="D55" s="78">
        <v>0</v>
      </c>
      <c r="E55" s="78">
        <v>300</v>
      </c>
    </row>
    <row r="56" spans="1:5" ht="26.25" x14ac:dyDescent="0.25">
      <c r="A56" s="40" t="s">
        <v>73</v>
      </c>
      <c r="B56" s="49" t="s">
        <v>74</v>
      </c>
      <c r="C56" s="78">
        <v>1000</v>
      </c>
      <c r="D56" s="78">
        <v>0</v>
      </c>
      <c r="E56" s="78">
        <v>225</v>
      </c>
    </row>
    <row r="57" spans="1:5" x14ac:dyDescent="0.25">
      <c r="A57" s="40" t="s">
        <v>75</v>
      </c>
      <c r="B57" s="49" t="s">
        <v>76</v>
      </c>
      <c r="C57" s="78">
        <v>33330</v>
      </c>
      <c r="D57" s="79">
        <v>475.67</v>
      </c>
      <c r="E57" s="78">
        <v>1466.08</v>
      </c>
    </row>
    <row r="58" spans="1:5" x14ac:dyDescent="0.25">
      <c r="A58" s="40" t="s">
        <v>77</v>
      </c>
      <c r="B58" s="24" t="s">
        <v>78</v>
      </c>
      <c r="C58" s="78">
        <v>525</v>
      </c>
      <c r="D58" s="78">
        <v>0</v>
      </c>
      <c r="E58" s="78">
        <v>0</v>
      </c>
    </row>
    <row r="59" spans="1:5" x14ac:dyDescent="0.25">
      <c r="A59" s="40" t="s">
        <v>79</v>
      </c>
      <c r="B59" s="24" t="s">
        <v>80</v>
      </c>
      <c r="C59" s="80">
        <v>4930</v>
      </c>
      <c r="D59" s="79">
        <v>60.87</v>
      </c>
      <c r="E59" s="78">
        <v>60.87</v>
      </c>
    </row>
    <row r="60" spans="1:5" x14ac:dyDescent="0.25">
      <c r="A60" s="40" t="s">
        <v>81</v>
      </c>
      <c r="B60" s="24" t="s">
        <v>82</v>
      </c>
      <c r="C60" s="80">
        <v>15900</v>
      </c>
      <c r="D60" s="79">
        <v>388.66</v>
      </c>
      <c r="E60" s="78">
        <v>58.52</v>
      </c>
    </row>
    <row r="61" spans="1:5" x14ac:dyDescent="0.25">
      <c r="A61" s="40" t="s">
        <v>83</v>
      </c>
      <c r="B61" s="9" t="s">
        <v>84</v>
      </c>
      <c r="C61" s="80">
        <v>0</v>
      </c>
      <c r="D61" s="78">
        <v>0</v>
      </c>
      <c r="E61" s="78">
        <v>0</v>
      </c>
    </row>
    <row r="62" spans="1:5" x14ac:dyDescent="0.25">
      <c r="A62" s="40" t="s">
        <v>85</v>
      </c>
      <c r="B62" s="24" t="s">
        <v>86</v>
      </c>
      <c r="C62" s="80">
        <v>1550</v>
      </c>
      <c r="D62" s="78">
        <v>0</v>
      </c>
      <c r="E62" s="78">
        <v>0</v>
      </c>
    </row>
    <row r="63" spans="1:5" x14ac:dyDescent="0.25">
      <c r="A63" s="40" t="s">
        <v>87</v>
      </c>
      <c r="B63" s="24" t="s">
        <v>88</v>
      </c>
      <c r="C63" s="80">
        <v>25750</v>
      </c>
      <c r="D63" s="81">
        <v>440</v>
      </c>
      <c r="E63" s="78">
        <v>0</v>
      </c>
    </row>
    <row r="64" spans="1:5" x14ac:dyDescent="0.25">
      <c r="A64" s="40" t="s">
        <v>89</v>
      </c>
      <c r="B64" s="51" t="s">
        <v>90</v>
      </c>
      <c r="C64" s="80">
        <v>5620</v>
      </c>
      <c r="D64" s="79">
        <v>100</v>
      </c>
      <c r="E64" s="78">
        <v>100</v>
      </c>
    </row>
    <row r="65" spans="1:5" x14ac:dyDescent="0.25">
      <c r="A65" s="40" t="s">
        <v>91</v>
      </c>
      <c r="B65" s="24" t="s">
        <v>92</v>
      </c>
      <c r="C65" s="78">
        <v>720</v>
      </c>
      <c r="D65" s="78">
        <v>0</v>
      </c>
      <c r="E65" s="78">
        <v>0</v>
      </c>
    </row>
    <row r="66" spans="1:5" x14ac:dyDescent="0.25">
      <c r="A66" s="40" t="s">
        <v>93</v>
      </c>
      <c r="B66" s="24" t="s">
        <v>94</v>
      </c>
      <c r="C66" s="78">
        <v>4600</v>
      </c>
      <c r="D66" s="78">
        <v>930</v>
      </c>
      <c r="E66" s="78">
        <v>930</v>
      </c>
    </row>
    <row r="67" spans="1:5" x14ac:dyDescent="0.25">
      <c r="A67" s="40" t="s">
        <v>95</v>
      </c>
      <c r="B67" s="52" t="s">
        <v>96</v>
      </c>
      <c r="C67" s="78">
        <v>0</v>
      </c>
      <c r="D67" s="78">
        <v>0</v>
      </c>
      <c r="E67" s="78">
        <v>0</v>
      </c>
    </row>
    <row r="68" spans="1:5" x14ac:dyDescent="0.25">
      <c r="A68" s="40" t="s">
        <v>97</v>
      </c>
      <c r="B68" s="24" t="s">
        <v>98</v>
      </c>
      <c r="C68" s="78">
        <v>13660</v>
      </c>
      <c r="D68" s="79">
        <v>886.52</v>
      </c>
      <c r="E68" s="78">
        <v>886.52</v>
      </c>
    </row>
    <row r="69" spans="1:5" x14ac:dyDescent="0.25">
      <c r="A69" s="40" t="s">
        <v>99</v>
      </c>
      <c r="B69" s="52" t="s">
        <v>100</v>
      </c>
      <c r="C69" s="78">
        <v>50</v>
      </c>
      <c r="D69" s="78">
        <v>0</v>
      </c>
      <c r="E69" s="78">
        <v>0</v>
      </c>
    </row>
    <row r="70" spans="1:5" x14ac:dyDescent="0.25">
      <c r="A70" s="40" t="s">
        <v>101</v>
      </c>
      <c r="B70" s="24" t="s">
        <v>102</v>
      </c>
      <c r="C70" s="83">
        <v>7800</v>
      </c>
      <c r="D70" s="85">
        <v>237.2</v>
      </c>
      <c r="E70" s="85">
        <v>237.2</v>
      </c>
    </row>
    <row r="71" spans="1:5" x14ac:dyDescent="0.25">
      <c r="A71" s="40" t="s">
        <v>103</v>
      </c>
      <c r="B71" s="52" t="s">
        <v>104</v>
      </c>
      <c r="C71" s="83">
        <v>1480</v>
      </c>
      <c r="D71" s="85">
        <v>0</v>
      </c>
      <c r="E71" s="83">
        <v>0</v>
      </c>
    </row>
    <row r="72" spans="1:5" x14ac:dyDescent="0.25">
      <c r="A72" s="40" t="s">
        <v>105</v>
      </c>
      <c r="B72" s="24" t="s">
        <v>106</v>
      </c>
      <c r="C72" s="83">
        <v>4510</v>
      </c>
      <c r="D72" s="84">
        <v>110.61</v>
      </c>
      <c r="E72" s="83">
        <v>110.61</v>
      </c>
    </row>
    <row r="73" spans="1:5" x14ac:dyDescent="0.25">
      <c r="A73" s="40" t="s">
        <v>107</v>
      </c>
      <c r="B73" s="52" t="s">
        <v>108</v>
      </c>
      <c r="C73" s="83">
        <v>100</v>
      </c>
      <c r="D73" s="83">
        <v>0</v>
      </c>
      <c r="E73" s="83">
        <v>0</v>
      </c>
    </row>
    <row r="74" spans="1:5" x14ac:dyDescent="0.25">
      <c r="A74" s="40" t="s">
        <v>109</v>
      </c>
      <c r="B74" s="24" t="s">
        <v>110</v>
      </c>
      <c r="C74" s="83">
        <v>11180</v>
      </c>
      <c r="D74" s="84">
        <v>347.2</v>
      </c>
      <c r="E74" s="83">
        <v>347.2</v>
      </c>
    </row>
    <row r="75" spans="1:5" x14ac:dyDescent="0.25">
      <c r="A75" s="40" t="s">
        <v>111</v>
      </c>
      <c r="B75" s="23" t="s">
        <v>112</v>
      </c>
      <c r="C75" s="83">
        <v>180</v>
      </c>
      <c r="D75" s="84">
        <v>0</v>
      </c>
      <c r="E75" s="83">
        <v>0</v>
      </c>
    </row>
    <row r="76" spans="1:5" x14ac:dyDescent="0.25">
      <c r="A76" s="40" t="s">
        <v>113</v>
      </c>
      <c r="B76" s="24" t="s">
        <v>114</v>
      </c>
      <c r="C76" s="83">
        <v>1000</v>
      </c>
      <c r="D76" s="83">
        <v>81.900000000000006</v>
      </c>
      <c r="E76" s="83">
        <v>81.900000000000006</v>
      </c>
    </row>
    <row r="77" spans="1:5" x14ac:dyDescent="0.25">
      <c r="A77" s="40" t="s">
        <v>115</v>
      </c>
      <c r="B77" s="24" t="s">
        <v>116</v>
      </c>
      <c r="C77" s="83">
        <v>2000</v>
      </c>
      <c r="D77" s="83">
        <v>0</v>
      </c>
      <c r="E77" s="83">
        <v>0</v>
      </c>
    </row>
    <row r="78" spans="1:5" x14ac:dyDescent="0.25">
      <c r="A78" s="40">
        <v>1251</v>
      </c>
      <c r="B78" s="52" t="s">
        <v>117</v>
      </c>
      <c r="C78" s="86">
        <v>0</v>
      </c>
      <c r="D78" s="86">
        <v>0</v>
      </c>
      <c r="E78" s="86">
        <v>0</v>
      </c>
    </row>
    <row r="79" spans="1:5" x14ac:dyDescent="0.25">
      <c r="A79" s="40">
        <v>1259</v>
      </c>
      <c r="B79" s="24" t="s">
        <v>118</v>
      </c>
      <c r="C79" s="86">
        <v>1050</v>
      </c>
      <c r="D79" s="86">
        <v>0</v>
      </c>
      <c r="E79" s="86">
        <v>0</v>
      </c>
    </row>
    <row r="80" spans="1:5" x14ac:dyDescent="0.25">
      <c r="A80" s="40">
        <v>1261</v>
      </c>
      <c r="B80" s="24" t="s">
        <v>119</v>
      </c>
      <c r="C80" s="88">
        <v>3290</v>
      </c>
      <c r="D80" s="87">
        <v>286.20999999999998</v>
      </c>
      <c r="E80" s="86">
        <v>286.20999999999998</v>
      </c>
    </row>
    <row r="81" spans="1:5" x14ac:dyDescent="0.25">
      <c r="A81" s="40">
        <v>1292</v>
      </c>
      <c r="B81" s="9" t="s">
        <v>120</v>
      </c>
      <c r="C81" s="88">
        <v>210</v>
      </c>
      <c r="D81" s="86">
        <v>0</v>
      </c>
      <c r="E81" s="86">
        <v>0</v>
      </c>
    </row>
    <row r="82" spans="1:5" x14ac:dyDescent="0.25">
      <c r="A82" s="40">
        <v>1293</v>
      </c>
      <c r="B82" s="9" t="s">
        <v>121</v>
      </c>
      <c r="C82" s="88">
        <v>150</v>
      </c>
      <c r="D82" s="86">
        <v>50</v>
      </c>
      <c r="E82" s="86">
        <v>50</v>
      </c>
    </row>
    <row r="83" spans="1:5" x14ac:dyDescent="0.25">
      <c r="A83" s="40">
        <v>1381</v>
      </c>
      <c r="B83" s="24" t="s">
        <v>122</v>
      </c>
      <c r="C83" s="88">
        <v>2200</v>
      </c>
      <c r="D83" s="87">
        <v>64.989999999999995</v>
      </c>
      <c r="E83" s="86">
        <v>64.989999999999995</v>
      </c>
    </row>
    <row r="84" spans="1:5" x14ac:dyDescent="0.25">
      <c r="A84" s="40">
        <v>1413</v>
      </c>
      <c r="B84" s="9" t="s">
        <v>123</v>
      </c>
      <c r="C84" s="88">
        <v>200</v>
      </c>
      <c r="D84" s="86">
        <v>0</v>
      </c>
      <c r="E84" s="86">
        <v>0</v>
      </c>
    </row>
    <row r="85" spans="1:5" x14ac:dyDescent="0.25">
      <c r="A85" s="40">
        <v>1429</v>
      </c>
      <c r="B85" s="9" t="s">
        <v>124</v>
      </c>
      <c r="C85" s="88">
        <v>150</v>
      </c>
      <c r="D85" s="86">
        <v>0</v>
      </c>
      <c r="E85" s="86">
        <v>0</v>
      </c>
    </row>
    <row r="86" spans="1:5" x14ac:dyDescent="0.25">
      <c r="A86" s="40">
        <v>1439</v>
      </c>
      <c r="B86" s="24" t="s">
        <v>125</v>
      </c>
      <c r="C86" s="88">
        <v>4000</v>
      </c>
      <c r="D86" s="87">
        <v>415.98</v>
      </c>
      <c r="E86" s="86">
        <v>415.98</v>
      </c>
    </row>
    <row r="87" spans="1:5" x14ac:dyDescent="0.25">
      <c r="A87" s="40">
        <v>1611</v>
      </c>
      <c r="B87" s="51" t="s">
        <v>126</v>
      </c>
      <c r="C87" s="89">
        <v>7100</v>
      </c>
      <c r="D87" s="90">
        <v>78.099999999999994</v>
      </c>
      <c r="E87" s="89">
        <v>0</v>
      </c>
    </row>
    <row r="88" spans="1:5" x14ac:dyDescent="0.25">
      <c r="A88" s="40">
        <v>1731</v>
      </c>
      <c r="B88" s="24" t="s">
        <v>127</v>
      </c>
      <c r="C88" s="89">
        <v>2500</v>
      </c>
      <c r="D88" s="89">
        <v>407.85</v>
      </c>
      <c r="E88" s="89">
        <v>407.85</v>
      </c>
    </row>
    <row r="89" spans="1:5" x14ac:dyDescent="0.25">
      <c r="A89" s="40">
        <v>1899</v>
      </c>
      <c r="B89" s="24" t="s">
        <v>128</v>
      </c>
      <c r="C89" s="89">
        <v>1325</v>
      </c>
      <c r="D89" s="90">
        <v>164</v>
      </c>
      <c r="E89" s="89">
        <v>164</v>
      </c>
    </row>
    <row r="90" spans="1:5" x14ac:dyDescent="0.25">
      <c r="A90" s="40">
        <v>2511</v>
      </c>
      <c r="B90" s="24" t="s">
        <v>129</v>
      </c>
      <c r="C90" s="89">
        <v>1200</v>
      </c>
      <c r="D90" s="89">
        <v>0</v>
      </c>
      <c r="E90" s="89">
        <v>0</v>
      </c>
    </row>
    <row r="91" spans="1:5" x14ac:dyDescent="0.25">
      <c r="A91" s="40">
        <v>2529</v>
      </c>
      <c r="B91" s="24" t="s">
        <v>130</v>
      </c>
      <c r="C91" s="89">
        <v>5000</v>
      </c>
      <c r="D91" s="89">
        <v>5000</v>
      </c>
      <c r="E91" s="89">
        <v>0</v>
      </c>
    </row>
    <row r="92" spans="1:5" x14ac:dyDescent="0.25">
      <c r="A92" s="40">
        <v>3199</v>
      </c>
      <c r="B92" s="24" t="s">
        <v>131</v>
      </c>
      <c r="C92" s="89">
        <v>3000</v>
      </c>
      <c r="D92" s="90">
        <v>139.96</v>
      </c>
      <c r="E92" s="89">
        <v>139.96</v>
      </c>
    </row>
    <row r="93" spans="1:5" x14ac:dyDescent="0.25">
      <c r="A93" s="40">
        <v>3311</v>
      </c>
      <c r="B93" s="24" t="s">
        <v>132</v>
      </c>
      <c r="C93" s="89">
        <v>1000</v>
      </c>
      <c r="D93" s="90">
        <v>0.4</v>
      </c>
      <c r="E93" s="89">
        <v>0.4</v>
      </c>
    </row>
    <row r="94" spans="1:5" x14ac:dyDescent="0.25">
      <c r="A94" s="40">
        <v>3352</v>
      </c>
      <c r="B94" s="24" t="s">
        <v>133</v>
      </c>
      <c r="C94" s="89">
        <v>250</v>
      </c>
      <c r="D94" s="90">
        <v>18.82</v>
      </c>
      <c r="E94" s="89">
        <v>18.82</v>
      </c>
    </row>
    <row r="95" spans="1:5" x14ac:dyDescent="0.25">
      <c r="A95" s="40">
        <v>3359</v>
      </c>
      <c r="B95" s="24" t="s">
        <v>134</v>
      </c>
      <c r="C95" s="89">
        <v>4000</v>
      </c>
      <c r="D95" s="90">
        <v>175.12</v>
      </c>
      <c r="E95" s="89">
        <v>175.12</v>
      </c>
    </row>
    <row r="96" spans="1:5" ht="26.25" x14ac:dyDescent="0.25">
      <c r="A96" s="40">
        <v>3366</v>
      </c>
      <c r="B96" s="24" t="s">
        <v>135</v>
      </c>
      <c r="C96" s="89">
        <v>83750</v>
      </c>
      <c r="D96" s="90">
        <v>2118.14</v>
      </c>
      <c r="E96" s="89">
        <v>2118.14</v>
      </c>
    </row>
    <row r="97" spans="1:5" ht="26.25" x14ac:dyDescent="0.25">
      <c r="A97" s="40">
        <v>3371</v>
      </c>
      <c r="B97" s="24" t="s">
        <v>136</v>
      </c>
      <c r="C97" s="89">
        <v>206750</v>
      </c>
      <c r="D97" s="90">
        <v>14620.73</v>
      </c>
      <c r="E97" s="89">
        <v>14620.73</v>
      </c>
    </row>
    <row r="98" spans="1:5" x14ac:dyDescent="0.25">
      <c r="A98" s="40">
        <v>3391</v>
      </c>
      <c r="B98" s="24" t="s">
        <v>137</v>
      </c>
      <c r="C98" s="89">
        <v>80000</v>
      </c>
      <c r="D98" s="90">
        <v>4687.97</v>
      </c>
      <c r="E98" s="89">
        <v>4687.97</v>
      </c>
    </row>
    <row r="99" spans="1:5" x14ac:dyDescent="0.25">
      <c r="A99" s="40">
        <v>3399</v>
      </c>
      <c r="B99" s="24" t="s">
        <v>138</v>
      </c>
      <c r="C99" s="89">
        <v>500</v>
      </c>
      <c r="D99" s="90">
        <v>0.33</v>
      </c>
      <c r="E99" s="89">
        <v>0.33</v>
      </c>
    </row>
    <row r="100" spans="1:5" x14ac:dyDescent="0.25">
      <c r="A100" s="40">
        <v>7112</v>
      </c>
      <c r="B100" s="24" t="s">
        <v>139</v>
      </c>
      <c r="C100" s="91">
        <v>2000</v>
      </c>
      <c r="D100" s="91">
        <v>0</v>
      </c>
      <c r="E100" s="91">
        <v>0</v>
      </c>
    </row>
    <row r="101" spans="1:5" x14ac:dyDescent="0.25">
      <c r="A101" s="40">
        <v>7123</v>
      </c>
      <c r="B101" s="49" t="s">
        <v>140</v>
      </c>
      <c r="C101" s="91">
        <v>3550</v>
      </c>
      <c r="D101" s="91">
        <v>327.66000000000003</v>
      </c>
      <c r="E101" s="91">
        <v>327.66000000000003</v>
      </c>
    </row>
    <row r="102" spans="1:5" x14ac:dyDescent="0.25">
      <c r="A102" s="40">
        <v>7129</v>
      </c>
      <c r="B102" s="9" t="s">
        <v>141</v>
      </c>
      <c r="C102" s="91">
        <v>3300</v>
      </c>
      <c r="D102" s="91">
        <v>0</v>
      </c>
      <c r="E102" s="91">
        <v>0</v>
      </c>
    </row>
    <row r="103" spans="1:5" x14ac:dyDescent="0.25">
      <c r="A103" s="40">
        <v>9853</v>
      </c>
      <c r="B103" s="93" t="s">
        <v>163</v>
      </c>
      <c r="C103" s="91">
        <v>250</v>
      </c>
      <c r="D103" s="91">
        <v>0</v>
      </c>
      <c r="E103" s="91">
        <v>0</v>
      </c>
    </row>
    <row r="104" spans="1:5" x14ac:dyDescent="0.25">
      <c r="A104" s="40"/>
      <c r="B104" s="23" t="s">
        <v>142</v>
      </c>
      <c r="C104" s="82">
        <v>5000</v>
      </c>
      <c r="D104" s="78">
        <v>0</v>
      </c>
      <c r="E104" s="78">
        <v>0</v>
      </c>
    </row>
    <row r="105" spans="1:5" x14ac:dyDescent="0.25">
      <c r="A105" s="41"/>
      <c r="B105" s="26" t="s">
        <v>28</v>
      </c>
      <c r="C105" s="92">
        <v>1400945</v>
      </c>
      <c r="D105" s="92">
        <v>92288.12</v>
      </c>
      <c r="E105" s="92">
        <v>101809.66000000002</v>
      </c>
    </row>
    <row r="106" spans="1:5" x14ac:dyDescent="0.25">
      <c r="A106" s="27"/>
      <c r="B106" s="28"/>
      <c r="C106" s="29"/>
      <c r="D106" s="1"/>
      <c r="E106" s="1"/>
    </row>
    <row r="107" spans="1:5" x14ac:dyDescent="0.25">
      <c r="A107" s="27"/>
      <c r="B107" s="30" t="s">
        <v>29</v>
      </c>
      <c r="C107" s="29"/>
      <c r="D107" s="1"/>
      <c r="E107" s="1"/>
    </row>
    <row r="108" spans="1:5" x14ac:dyDescent="0.25">
      <c r="A108" s="27">
        <v>1</v>
      </c>
      <c r="B108" s="31" t="s">
        <v>143</v>
      </c>
      <c r="C108" s="29"/>
      <c r="D108" s="1"/>
      <c r="E108" s="1"/>
    </row>
    <row r="109" spans="1:5" x14ac:dyDescent="0.25">
      <c r="A109" s="27"/>
      <c r="B109" s="31" t="s">
        <v>144</v>
      </c>
      <c r="C109" s="29"/>
      <c r="D109" s="1"/>
      <c r="E109" s="1"/>
    </row>
    <row r="110" spans="1:5" x14ac:dyDescent="0.25">
      <c r="A110" s="27"/>
      <c r="B110" s="28"/>
      <c r="C110" s="29"/>
      <c r="D110" s="1"/>
      <c r="E110" s="1"/>
    </row>
    <row r="111" spans="1:5" x14ac:dyDescent="0.25">
      <c r="A111" s="27">
        <v>2</v>
      </c>
      <c r="B111" s="73" t="s">
        <v>161</v>
      </c>
      <c r="C111" s="32"/>
      <c r="D111" s="1"/>
      <c r="E111" s="33"/>
    </row>
    <row r="112" spans="1:5" x14ac:dyDescent="0.25">
      <c r="A112" s="34"/>
      <c r="B112" s="73" t="s">
        <v>162</v>
      </c>
      <c r="C112" s="1"/>
      <c r="D112" s="35"/>
      <c r="E112" s="36"/>
    </row>
    <row r="113" spans="1:5" x14ac:dyDescent="0.25">
      <c r="A113" s="1"/>
      <c r="B113" s="1"/>
      <c r="C113" s="1"/>
      <c r="D113" s="35"/>
      <c r="E113" s="36"/>
    </row>
    <row r="114" spans="1:5" x14ac:dyDescent="0.25">
      <c r="A114" s="13"/>
      <c r="B114" s="1"/>
      <c r="C114" s="32"/>
      <c r="D114" s="1"/>
      <c r="E114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90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154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153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53"/>
      <c r="B8" s="53"/>
      <c r="C8" s="53"/>
      <c r="D8" s="53"/>
      <c r="E8" s="53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4" t="s">
        <v>12</v>
      </c>
      <c r="C11" s="66">
        <v>40000</v>
      </c>
      <c r="D11" s="54"/>
      <c r="E11" s="66">
        <v>23800.49</v>
      </c>
    </row>
    <row r="12" spans="1:5" x14ac:dyDescent="0.25">
      <c r="A12" s="37">
        <v>1299</v>
      </c>
      <c r="B12" s="6" t="s">
        <v>13</v>
      </c>
      <c r="C12" s="66">
        <v>8000</v>
      </c>
      <c r="D12" s="54"/>
      <c r="E12" s="66">
        <v>1803.4</v>
      </c>
    </row>
    <row r="13" spans="1:5" x14ac:dyDescent="0.25">
      <c r="A13" s="38">
        <v>3511</v>
      </c>
      <c r="B13" s="8" t="s">
        <v>14</v>
      </c>
      <c r="C13" s="66">
        <v>100</v>
      </c>
      <c r="D13" s="66"/>
      <c r="E13" s="66">
        <v>0</v>
      </c>
    </row>
    <row r="14" spans="1:5" x14ac:dyDescent="0.25">
      <c r="A14" s="39">
        <v>5211</v>
      </c>
      <c r="B14" s="7" t="s">
        <v>15</v>
      </c>
      <c r="C14" s="66">
        <v>1000</v>
      </c>
      <c r="D14" s="63">
        <f>'[2]ΕΞΟΔΑ 3'!$M$49</f>
        <v>24</v>
      </c>
      <c r="E14" s="63">
        <f>'[2]ΕΞΟΔΑ 3'!$M$49</f>
        <v>24</v>
      </c>
    </row>
    <row r="15" spans="1:5" x14ac:dyDescent="0.25">
      <c r="A15" s="39">
        <v>5252</v>
      </c>
      <c r="B15" s="7" t="s">
        <v>16</v>
      </c>
      <c r="C15" s="66">
        <v>250</v>
      </c>
      <c r="D15" s="63">
        <v>37.64</v>
      </c>
      <c r="E15" s="63">
        <v>37.64</v>
      </c>
    </row>
    <row r="16" spans="1:5" x14ac:dyDescent="0.25">
      <c r="A16" s="39">
        <v>5259</v>
      </c>
      <c r="B16" s="7" t="s">
        <v>17</v>
      </c>
      <c r="C16" s="66">
        <v>4000</v>
      </c>
      <c r="D16" s="63">
        <v>412.24</v>
      </c>
      <c r="E16" s="63">
        <v>412.24</v>
      </c>
    </row>
    <row r="17" spans="1:5" ht="26.25" x14ac:dyDescent="0.25">
      <c r="A17" s="39">
        <v>5266</v>
      </c>
      <c r="B17" s="9" t="s">
        <v>18</v>
      </c>
      <c r="C17" s="66">
        <v>83750</v>
      </c>
      <c r="D17" s="63">
        <v>4242.7700000000004</v>
      </c>
      <c r="E17" s="63">
        <v>4242.7700000000004</v>
      </c>
    </row>
    <row r="18" spans="1:5" x14ac:dyDescent="0.25">
      <c r="A18" s="39">
        <v>5271</v>
      </c>
      <c r="B18" s="7" t="s">
        <v>19</v>
      </c>
      <c r="C18" s="66">
        <v>206750</v>
      </c>
      <c r="D18" s="63">
        <v>34684.019999999997</v>
      </c>
      <c r="E18" s="63">
        <v>34684.019999999997</v>
      </c>
    </row>
    <row r="19" spans="1:5" x14ac:dyDescent="0.25">
      <c r="A19" s="37">
        <v>5291</v>
      </c>
      <c r="B19" s="10" t="s">
        <v>20</v>
      </c>
      <c r="C19" s="66">
        <v>80000</v>
      </c>
      <c r="D19" s="63">
        <v>8912.3700000000008</v>
      </c>
      <c r="E19" s="63">
        <v>8912.3700000000008</v>
      </c>
    </row>
    <row r="20" spans="1:5" x14ac:dyDescent="0.25">
      <c r="A20" s="37">
        <v>5299</v>
      </c>
      <c r="B20" s="10" t="s">
        <v>21</v>
      </c>
      <c r="C20" s="66">
        <v>500</v>
      </c>
      <c r="D20" s="63">
        <v>4.5599999999999996</v>
      </c>
      <c r="E20" s="63">
        <v>4.5599999999999996</v>
      </c>
    </row>
    <row r="21" spans="1:5" x14ac:dyDescent="0.25">
      <c r="A21" s="37">
        <v>5512</v>
      </c>
      <c r="B21" s="11" t="s">
        <v>22</v>
      </c>
      <c r="C21" s="66">
        <v>20000</v>
      </c>
      <c r="D21" s="66"/>
      <c r="E21" s="66">
        <v>3310.17</v>
      </c>
    </row>
    <row r="22" spans="1:5" x14ac:dyDescent="0.25">
      <c r="A22" s="37">
        <v>5681</v>
      </c>
      <c r="B22" s="8" t="s">
        <v>23</v>
      </c>
      <c r="C22" s="66">
        <v>200000</v>
      </c>
      <c r="D22" s="54"/>
      <c r="E22" s="66">
        <v>41841.08</v>
      </c>
    </row>
    <row r="23" spans="1:5" x14ac:dyDescent="0.25">
      <c r="A23" s="37">
        <v>5684</v>
      </c>
      <c r="B23" s="8" t="s">
        <v>24</v>
      </c>
      <c r="C23" s="66">
        <v>250000</v>
      </c>
      <c r="D23" s="66"/>
      <c r="E23" s="66">
        <v>12824.17</v>
      </c>
    </row>
    <row r="24" spans="1:5" x14ac:dyDescent="0.25">
      <c r="A24" s="37">
        <v>5689</v>
      </c>
      <c r="B24" s="8" t="s">
        <v>25</v>
      </c>
      <c r="C24" s="66">
        <v>2000</v>
      </c>
      <c r="D24" s="66"/>
      <c r="E24" s="66">
        <v>5574.93</v>
      </c>
    </row>
    <row r="25" spans="1:5" x14ac:dyDescent="0.25">
      <c r="A25" s="37">
        <v>6429</v>
      </c>
      <c r="B25" s="6" t="s">
        <v>26</v>
      </c>
      <c r="C25" s="66">
        <v>100000</v>
      </c>
      <c r="D25" s="66"/>
      <c r="E25" s="66">
        <v>8585.42</v>
      </c>
    </row>
    <row r="26" spans="1:5" x14ac:dyDescent="0.25">
      <c r="A26" s="37">
        <v>8669</v>
      </c>
      <c r="B26" s="8" t="s">
        <v>27</v>
      </c>
      <c r="C26" s="66">
        <v>200000</v>
      </c>
      <c r="D26" s="54"/>
      <c r="E26" s="66">
        <v>31180.86</v>
      </c>
    </row>
    <row r="27" spans="1:5" x14ac:dyDescent="0.25">
      <c r="A27" s="54"/>
      <c r="B27" s="12" t="s">
        <v>28</v>
      </c>
      <c r="C27" s="67">
        <f>SUM(C11:C26)</f>
        <v>1196350</v>
      </c>
      <c r="D27" s="67">
        <f>SUM(D11:D26)</f>
        <v>48317.599999999999</v>
      </c>
      <c r="E27" s="67">
        <f>SUM(E11:E26)</f>
        <v>177238.12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1" t="s">
        <v>157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9" t="s">
        <v>34</v>
      </c>
      <c r="C36" s="66">
        <v>465895</v>
      </c>
      <c r="D36" s="66">
        <v>38987</v>
      </c>
      <c r="E36" s="66">
        <v>38987</v>
      </c>
    </row>
    <row r="37" spans="1:5" x14ac:dyDescent="0.25">
      <c r="A37" s="40" t="s">
        <v>35</v>
      </c>
      <c r="B37" s="9" t="s">
        <v>36</v>
      </c>
      <c r="C37" s="66">
        <v>11760</v>
      </c>
      <c r="D37" s="66">
        <v>930</v>
      </c>
      <c r="E37" s="66">
        <v>930</v>
      </c>
    </row>
    <row r="38" spans="1:5" x14ac:dyDescent="0.25">
      <c r="A38" s="40" t="s">
        <v>37</v>
      </c>
      <c r="B38" s="9" t="s">
        <v>38</v>
      </c>
      <c r="C38" s="66">
        <v>13435</v>
      </c>
      <c r="D38" s="66">
        <v>1047.43</v>
      </c>
      <c r="E38" s="66">
        <v>1047.43</v>
      </c>
    </row>
    <row r="39" spans="1:5" x14ac:dyDescent="0.25">
      <c r="A39" s="40" t="s">
        <v>39</v>
      </c>
      <c r="B39" s="9" t="s">
        <v>40</v>
      </c>
      <c r="C39" s="66">
        <v>22800</v>
      </c>
      <c r="D39" s="66">
        <v>1320</v>
      </c>
      <c r="E39" s="66">
        <v>1320</v>
      </c>
    </row>
    <row r="40" spans="1:5" x14ac:dyDescent="0.25">
      <c r="A40" s="40" t="s">
        <v>41</v>
      </c>
      <c r="B40" s="9" t="s">
        <v>42</v>
      </c>
      <c r="C40" s="66">
        <v>2400</v>
      </c>
      <c r="D40" s="66">
        <v>200</v>
      </c>
      <c r="E40" s="66">
        <v>200</v>
      </c>
    </row>
    <row r="41" spans="1:5" x14ac:dyDescent="0.25">
      <c r="A41" s="40" t="s">
        <v>43</v>
      </c>
      <c r="B41" s="24" t="s">
        <v>44</v>
      </c>
      <c r="C41" s="66">
        <v>7050</v>
      </c>
      <c r="D41" s="63">
        <v>0</v>
      </c>
      <c r="E41" s="66">
        <v>2592.1</v>
      </c>
    </row>
    <row r="42" spans="1:5" x14ac:dyDescent="0.25">
      <c r="A42" s="40" t="s">
        <v>45</v>
      </c>
      <c r="B42" s="24" t="s">
        <v>46</v>
      </c>
      <c r="C42" s="66">
        <v>3200</v>
      </c>
      <c r="D42" s="66">
        <v>0</v>
      </c>
      <c r="E42" s="66">
        <v>0</v>
      </c>
    </row>
    <row r="43" spans="1:5" x14ac:dyDescent="0.25">
      <c r="A43" s="40" t="s">
        <v>47</v>
      </c>
      <c r="B43" s="24" t="s">
        <v>48</v>
      </c>
      <c r="C43" s="66">
        <v>17170</v>
      </c>
      <c r="D43" s="63">
        <v>0</v>
      </c>
      <c r="E43" s="66">
        <v>0</v>
      </c>
    </row>
    <row r="44" spans="1:5" x14ac:dyDescent="0.25">
      <c r="A44" s="40" t="s">
        <v>49</v>
      </c>
      <c r="B44" s="24" t="s">
        <v>50</v>
      </c>
      <c r="C44" s="66">
        <v>1000</v>
      </c>
      <c r="D44" s="63">
        <v>0</v>
      </c>
      <c r="E44" s="66">
        <v>0</v>
      </c>
    </row>
    <row r="45" spans="1:5" x14ac:dyDescent="0.25">
      <c r="A45" s="40" t="s">
        <v>51</v>
      </c>
      <c r="B45" s="18" t="s">
        <v>52</v>
      </c>
      <c r="C45" s="66">
        <v>140615</v>
      </c>
      <c r="D45" s="63">
        <v>8905.4599999999991</v>
      </c>
      <c r="E45" s="66">
        <v>10139.33</v>
      </c>
    </row>
    <row r="46" spans="1:5" ht="26.25" x14ac:dyDescent="0.25">
      <c r="A46" s="40" t="s">
        <v>53</v>
      </c>
      <c r="B46" s="18" t="s">
        <v>54</v>
      </c>
      <c r="C46" s="66">
        <v>24800</v>
      </c>
      <c r="D46" s="63">
        <v>397.6</v>
      </c>
      <c r="E46" s="66">
        <v>397.6</v>
      </c>
    </row>
    <row r="47" spans="1:5" x14ac:dyDescent="0.25">
      <c r="A47" s="40" t="s">
        <v>55</v>
      </c>
      <c r="B47" s="24" t="s">
        <v>56</v>
      </c>
      <c r="C47" s="68">
        <v>30500</v>
      </c>
      <c r="D47" s="63">
        <v>8456.57</v>
      </c>
      <c r="E47" s="66">
        <v>0</v>
      </c>
    </row>
    <row r="48" spans="1:5" x14ac:dyDescent="0.25">
      <c r="A48" s="40" t="s">
        <v>57</v>
      </c>
      <c r="B48" s="9" t="s">
        <v>58</v>
      </c>
      <c r="C48" s="68">
        <v>2440</v>
      </c>
      <c r="D48" s="63">
        <v>0</v>
      </c>
      <c r="E48" s="66">
        <v>0</v>
      </c>
    </row>
    <row r="49" spans="1:5" x14ac:dyDescent="0.25">
      <c r="A49" s="40" t="s">
        <v>59</v>
      </c>
      <c r="B49" s="9" t="s">
        <v>60</v>
      </c>
      <c r="C49" s="68">
        <v>1160</v>
      </c>
      <c r="D49" s="63">
        <v>0</v>
      </c>
      <c r="E49" s="66">
        <v>0</v>
      </c>
    </row>
    <row r="50" spans="1:5" x14ac:dyDescent="0.25">
      <c r="A50" s="40" t="s">
        <v>61</v>
      </c>
      <c r="B50" s="9" t="s">
        <v>62</v>
      </c>
      <c r="C50" s="68">
        <v>1250</v>
      </c>
      <c r="D50" s="63">
        <v>0</v>
      </c>
      <c r="E50" s="66">
        <v>0</v>
      </c>
    </row>
    <row r="51" spans="1:5" ht="26.25" x14ac:dyDescent="0.25">
      <c r="A51" s="40" t="s">
        <v>63</v>
      </c>
      <c r="B51" s="9" t="s">
        <v>64</v>
      </c>
      <c r="C51" s="68">
        <v>38030</v>
      </c>
      <c r="D51" s="63">
        <v>1969.04</v>
      </c>
      <c r="E51" s="66">
        <v>400</v>
      </c>
    </row>
    <row r="52" spans="1:5" x14ac:dyDescent="0.25">
      <c r="A52" s="40" t="s">
        <v>65</v>
      </c>
      <c r="B52" s="9" t="s">
        <v>66</v>
      </c>
      <c r="C52" s="68">
        <v>17730</v>
      </c>
      <c r="D52" s="63">
        <v>480</v>
      </c>
      <c r="E52" s="66">
        <v>262.5</v>
      </c>
    </row>
    <row r="53" spans="1:5" x14ac:dyDescent="0.25">
      <c r="A53" s="40" t="s">
        <v>67</v>
      </c>
      <c r="B53" s="50" t="s">
        <v>68</v>
      </c>
      <c r="C53" s="68">
        <v>7000</v>
      </c>
      <c r="D53" s="63">
        <v>287.5</v>
      </c>
      <c r="E53" s="66">
        <v>75</v>
      </c>
    </row>
    <row r="54" spans="1:5" ht="26.25" x14ac:dyDescent="0.25">
      <c r="A54" s="40" t="s">
        <v>69</v>
      </c>
      <c r="B54" s="9" t="s">
        <v>70</v>
      </c>
      <c r="C54" s="68">
        <v>1000</v>
      </c>
      <c r="D54" s="66">
        <v>294</v>
      </c>
      <c r="E54" s="66">
        <v>0</v>
      </c>
    </row>
    <row r="55" spans="1:5" x14ac:dyDescent="0.25">
      <c r="A55" s="40" t="s">
        <v>71</v>
      </c>
      <c r="B55" s="24" t="s">
        <v>72</v>
      </c>
      <c r="C55" s="66">
        <v>1000</v>
      </c>
      <c r="D55" s="66">
        <v>300</v>
      </c>
      <c r="E55" s="66">
        <v>0</v>
      </c>
    </row>
    <row r="56" spans="1:5" ht="26.25" x14ac:dyDescent="0.25">
      <c r="A56" s="40" t="s">
        <v>73</v>
      </c>
      <c r="B56" s="49" t="s">
        <v>74</v>
      </c>
      <c r="C56" s="66">
        <v>1000</v>
      </c>
      <c r="D56" s="66">
        <v>225</v>
      </c>
      <c r="E56" s="66">
        <v>0</v>
      </c>
    </row>
    <row r="57" spans="1:5" x14ac:dyDescent="0.25">
      <c r="A57" s="40" t="s">
        <v>75</v>
      </c>
      <c r="B57" s="49" t="s">
        <v>76</v>
      </c>
      <c r="C57" s="66">
        <v>32630</v>
      </c>
      <c r="D57" s="63">
        <v>2426.84</v>
      </c>
      <c r="E57" s="66">
        <v>1457.23</v>
      </c>
    </row>
    <row r="58" spans="1:5" x14ac:dyDescent="0.25">
      <c r="A58" s="40" t="s">
        <v>77</v>
      </c>
      <c r="B58" s="24" t="s">
        <v>78</v>
      </c>
      <c r="C58" s="66">
        <v>525</v>
      </c>
      <c r="D58" s="66">
        <v>0</v>
      </c>
      <c r="E58" s="66">
        <v>0</v>
      </c>
    </row>
    <row r="59" spans="1:5" x14ac:dyDescent="0.25">
      <c r="A59" s="40" t="s">
        <v>79</v>
      </c>
      <c r="B59" s="24" t="s">
        <v>80</v>
      </c>
      <c r="C59" s="68">
        <v>7030</v>
      </c>
      <c r="D59" s="63">
        <v>0</v>
      </c>
      <c r="E59" s="66">
        <v>106.54</v>
      </c>
    </row>
    <row r="60" spans="1:5" x14ac:dyDescent="0.25">
      <c r="A60" s="40" t="s">
        <v>81</v>
      </c>
      <c r="B60" s="24" t="s">
        <v>82</v>
      </c>
      <c r="C60" s="68">
        <v>15650</v>
      </c>
      <c r="D60" s="63">
        <v>214.4</v>
      </c>
      <c r="E60" s="66">
        <v>445.7</v>
      </c>
    </row>
    <row r="61" spans="1:5" x14ac:dyDescent="0.25">
      <c r="A61" s="40" t="s">
        <v>83</v>
      </c>
      <c r="B61" s="9" t="s">
        <v>84</v>
      </c>
      <c r="C61" s="68">
        <v>0</v>
      </c>
      <c r="D61" s="66">
        <v>0</v>
      </c>
      <c r="E61" s="66">
        <v>0</v>
      </c>
    </row>
    <row r="62" spans="1:5" x14ac:dyDescent="0.25">
      <c r="A62" s="40" t="s">
        <v>85</v>
      </c>
      <c r="B62" s="24" t="s">
        <v>86</v>
      </c>
      <c r="C62" s="68">
        <v>1550</v>
      </c>
      <c r="D62" s="66">
        <v>55</v>
      </c>
      <c r="E62" s="66">
        <v>0</v>
      </c>
    </row>
    <row r="63" spans="1:5" x14ac:dyDescent="0.25">
      <c r="A63" s="40" t="s">
        <v>87</v>
      </c>
      <c r="B63" s="24" t="s">
        <v>88</v>
      </c>
      <c r="C63" s="68">
        <v>26000</v>
      </c>
      <c r="D63" s="61">
        <v>813</v>
      </c>
      <c r="E63" s="66">
        <v>813</v>
      </c>
    </row>
    <row r="64" spans="1:5" x14ac:dyDescent="0.25">
      <c r="A64" s="40" t="s">
        <v>89</v>
      </c>
      <c r="B64" s="51" t="s">
        <v>90</v>
      </c>
      <c r="C64" s="68">
        <v>5620</v>
      </c>
      <c r="D64" s="63">
        <v>0</v>
      </c>
      <c r="E64" s="66">
        <v>100</v>
      </c>
    </row>
    <row r="65" spans="1:5" x14ac:dyDescent="0.25">
      <c r="A65" s="40" t="s">
        <v>91</v>
      </c>
      <c r="B65" s="24" t="s">
        <v>92</v>
      </c>
      <c r="C65" s="66">
        <v>720</v>
      </c>
      <c r="D65" s="66">
        <v>0</v>
      </c>
      <c r="E65" s="66">
        <v>0</v>
      </c>
    </row>
    <row r="66" spans="1:5" x14ac:dyDescent="0.25">
      <c r="A66" s="40" t="s">
        <v>93</v>
      </c>
      <c r="B66" s="24" t="s">
        <v>94</v>
      </c>
      <c r="C66" s="66">
        <v>6600</v>
      </c>
      <c r="D66" s="66">
        <v>0</v>
      </c>
      <c r="E66" s="66">
        <v>0</v>
      </c>
    </row>
    <row r="67" spans="1:5" x14ac:dyDescent="0.25">
      <c r="A67" s="40" t="s">
        <v>95</v>
      </c>
      <c r="B67" s="52" t="s">
        <v>96</v>
      </c>
      <c r="C67" s="66">
        <v>0</v>
      </c>
      <c r="D67" s="66">
        <v>0</v>
      </c>
      <c r="E67" s="66">
        <v>0</v>
      </c>
    </row>
    <row r="68" spans="1:5" x14ac:dyDescent="0.25">
      <c r="A68" s="40" t="s">
        <v>97</v>
      </c>
      <c r="B68" s="24" t="s">
        <v>98</v>
      </c>
      <c r="C68" s="66">
        <v>14110</v>
      </c>
      <c r="D68" s="63">
        <v>0</v>
      </c>
      <c r="E68" s="66">
        <v>1498.54</v>
      </c>
    </row>
    <row r="69" spans="1:5" x14ac:dyDescent="0.25">
      <c r="A69" s="40" t="s">
        <v>99</v>
      </c>
      <c r="B69" s="52" t="s">
        <v>100</v>
      </c>
      <c r="C69" s="66">
        <v>50</v>
      </c>
      <c r="D69" s="66">
        <v>0</v>
      </c>
      <c r="E69" s="66">
        <v>0</v>
      </c>
    </row>
    <row r="70" spans="1:5" x14ac:dyDescent="0.25">
      <c r="A70" s="40" t="s">
        <v>101</v>
      </c>
      <c r="B70" s="24" t="s">
        <v>102</v>
      </c>
      <c r="C70" s="66">
        <v>6300</v>
      </c>
      <c r="D70" s="65">
        <v>0</v>
      </c>
      <c r="E70" s="65">
        <v>800</v>
      </c>
    </row>
    <row r="71" spans="1:5" x14ac:dyDescent="0.25">
      <c r="A71" s="40" t="s">
        <v>103</v>
      </c>
      <c r="B71" s="52" t="s">
        <v>104</v>
      </c>
      <c r="C71" s="66">
        <v>1480</v>
      </c>
      <c r="D71" s="65">
        <v>0</v>
      </c>
      <c r="E71" s="66">
        <v>0</v>
      </c>
    </row>
    <row r="72" spans="1:5" x14ac:dyDescent="0.25">
      <c r="A72" s="40" t="s">
        <v>105</v>
      </c>
      <c r="B72" s="24" t="s">
        <v>106</v>
      </c>
      <c r="C72" s="66">
        <v>4510</v>
      </c>
      <c r="D72" s="63">
        <v>0</v>
      </c>
      <c r="E72" s="66">
        <v>0</v>
      </c>
    </row>
    <row r="73" spans="1:5" x14ac:dyDescent="0.25">
      <c r="A73" s="40" t="s">
        <v>107</v>
      </c>
      <c r="B73" s="52" t="s">
        <v>108</v>
      </c>
      <c r="C73" s="66">
        <v>100</v>
      </c>
      <c r="D73" s="66">
        <v>0</v>
      </c>
      <c r="E73" s="66">
        <v>0</v>
      </c>
    </row>
    <row r="74" spans="1:5" x14ac:dyDescent="0.25">
      <c r="A74" s="40" t="s">
        <v>109</v>
      </c>
      <c r="B74" s="24" t="s">
        <v>110</v>
      </c>
      <c r="C74" s="66">
        <v>40180</v>
      </c>
      <c r="D74" s="63">
        <v>0</v>
      </c>
      <c r="E74" s="66">
        <v>396.8</v>
      </c>
    </row>
    <row r="75" spans="1:5" x14ac:dyDescent="0.25">
      <c r="A75" s="40" t="s">
        <v>111</v>
      </c>
      <c r="B75" s="23" t="s">
        <v>112</v>
      </c>
      <c r="C75" s="66">
        <v>180</v>
      </c>
      <c r="D75" s="63">
        <v>0</v>
      </c>
      <c r="E75" s="66">
        <v>0</v>
      </c>
    </row>
    <row r="76" spans="1:5" x14ac:dyDescent="0.25">
      <c r="A76" s="40" t="s">
        <v>113</v>
      </c>
      <c r="B76" s="24" t="s">
        <v>114</v>
      </c>
      <c r="C76" s="66">
        <v>1000</v>
      </c>
      <c r="D76" s="66">
        <v>0</v>
      </c>
      <c r="E76" s="66">
        <v>81.900000000000006</v>
      </c>
    </row>
    <row r="77" spans="1:5" x14ac:dyDescent="0.25">
      <c r="A77" s="40" t="s">
        <v>115</v>
      </c>
      <c r="B77" s="24" t="s">
        <v>116</v>
      </c>
      <c r="C77" s="66">
        <v>2000</v>
      </c>
      <c r="D77" s="66">
        <v>0</v>
      </c>
      <c r="E77" s="66">
        <v>0</v>
      </c>
    </row>
    <row r="78" spans="1:5" x14ac:dyDescent="0.25">
      <c r="A78" s="40">
        <v>1251</v>
      </c>
      <c r="B78" s="52" t="s">
        <v>117</v>
      </c>
      <c r="C78" s="66">
        <v>0</v>
      </c>
      <c r="D78" s="66">
        <v>0</v>
      </c>
      <c r="E78" s="66">
        <v>0</v>
      </c>
    </row>
    <row r="79" spans="1:5" x14ac:dyDescent="0.25">
      <c r="A79" s="40">
        <v>1259</v>
      </c>
      <c r="B79" s="24" t="s">
        <v>118</v>
      </c>
      <c r="C79" s="66">
        <v>1050</v>
      </c>
      <c r="D79" s="66">
        <v>0</v>
      </c>
      <c r="E79" s="66">
        <v>0</v>
      </c>
    </row>
    <row r="80" spans="1:5" x14ac:dyDescent="0.25">
      <c r="A80" s="40">
        <v>1261</v>
      </c>
      <c r="B80" s="24" t="s">
        <v>119</v>
      </c>
      <c r="C80" s="68">
        <v>3290</v>
      </c>
      <c r="D80" s="63">
        <v>175</v>
      </c>
      <c r="E80" s="66">
        <v>293.14</v>
      </c>
    </row>
    <row r="81" spans="1:5" x14ac:dyDescent="0.25">
      <c r="A81" s="40">
        <v>1292</v>
      </c>
      <c r="B81" s="9" t="s">
        <v>120</v>
      </c>
      <c r="C81" s="68">
        <v>210</v>
      </c>
      <c r="D81" s="66">
        <v>0</v>
      </c>
      <c r="E81" s="66">
        <v>0</v>
      </c>
    </row>
    <row r="82" spans="1:5" x14ac:dyDescent="0.25">
      <c r="A82" s="40">
        <v>1293</v>
      </c>
      <c r="B82" s="9" t="s">
        <v>121</v>
      </c>
      <c r="C82" s="68">
        <v>150</v>
      </c>
      <c r="D82" s="66">
        <v>0</v>
      </c>
      <c r="E82" s="66">
        <v>0</v>
      </c>
    </row>
    <row r="83" spans="1:5" x14ac:dyDescent="0.25">
      <c r="A83" s="40">
        <v>1381</v>
      </c>
      <c r="B83" s="24" t="s">
        <v>122</v>
      </c>
      <c r="C83" s="68">
        <v>2200</v>
      </c>
      <c r="D83" s="63">
        <v>0</v>
      </c>
      <c r="E83" s="66">
        <v>161.09</v>
      </c>
    </row>
    <row r="84" spans="1:5" x14ac:dyDescent="0.25">
      <c r="A84" s="40">
        <v>1413</v>
      </c>
      <c r="B84" s="9" t="s">
        <v>123</v>
      </c>
      <c r="C84" s="68">
        <v>200</v>
      </c>
      <c r="D84" s="66">
        <v>0</v>
      </c>
      <c r="E84" s="66">
        <v>0</v>
      </c>
    </row>
    <row r="85" spans="1:5" x14ac:dyDescent="0.25">
      <c r="A85" s="40">
        <v>1429</v>
      </c>
      <c r="B85" s="9" t="s">
        <v>124</v>
      </c>
      <c r="C85" s="68">
        <v>150</v>
      </c>
      <c r="D85" s="66">
        <v>0</v>
      </c>
      <c r="E85" s="66">
        <v>0</v>
      </c>
    </row>
    <row r="86" spans="1:5" x14ac:dyDescent="0.25">
      <c r="A86" s="40">
        <v>1439</v>
      </c>
      <c r="B86" s="24" t="s">
        <v>125</v>
      </c>
      <c r="C86" s="68">
        <v>3000</v>
      </c>
      <c r="D86" s="63">
        <v>50</v>
      </c>
      <c r="E86" s="66">
        <v>125.16</v>
      </c>
    </row>
    <row r="87" spans="1:5" x14ac:dyDescent="0.25">
      <c r="A87" s="40">
        <v>1611</v>
      </c>
      <c r="B87" s="51" t="s">
        <v>126</v>
      </c>
      <c r="C87" s="66">
        <v>7100</v>
      </c>
      <c r="D87" s="63">
        <v>538.29999999999995</v>
      </c>
      <c r="E87" s="66">
        <v>538.29999999999995</v>
      </c>
    </row>
    <row r="88" spans="1:5" x14ac:dyDescent="0.25">
      <c r="A88" s="40">
        <v>1731</v>
      </c>
      <c r="B88" s="24" t="s">
        <v>127</v>
      </c>
      <c r="C88" s="66">
        <v>2500</v>
      </c>
      <c r="D88" s="66">
        <v>0</v>
      </c>
      <c r="E88" s="66">
        <v>145.69999999999999</v>
      </c>
    </row>
    <row r="89" spans="1:5" x14ac:dyDescent="0.25">
      <c r="A89" s="40">
        <v>1899</v>
      </c>
      <c r="B89" s="24" t="s">
        <v>128</v>
      </c>
      <c r="C89" s="66">
        <v>1325</v>
      </c>
      <c r="D89" s="63">
        <v>0</v>
      </c>
      <c r="E89" s="66">
        <v>0</v>
      </c>
    </row>
    <row r="90" spans="1:5" x14ac:dyDescent="0.25">
      <c r="A90" s="40">
        <v>2511</v>
      </c>
      <c r="B90" s="24" t="s">
        <v>129</v>
      </c>
      <c r="C90" s="66">
        <v>1200</v>
      </c>
      <c r="D90" s="66">
        <v>0</v>
      </c>
      <c r="E90" s="66">
        <v>0</v>
      </c>
    </row>
    <row r="91" spans="1:5" x14ac:dyDescent="0.25">
      <c r="A91" s="40">
        <v>2529</v>
      </c>
      <c r="B91" s="24" t="s">
        <v>130</v>
      </c>
      <c r="C91" s="66">
        <v>11500</v>
      </c>
      <c r="D91" s="66">
        <v>0</v>
      </c>
      <c r="E91" s="66">
        <v>0</v>
      </c>
    </row>
    <row r="92" spans="1:5" x14ac:dyDescent="0.25">
      <c r="A92" s="40">
        <v>3199</v>
      </c>
      <c r="B92" s="24" t="s">
        <v>131</v>
      </c>
      <c r="C92" s="66">
        <v>3000</v>
      </c>
      <c r="D92" s="63">
        <v>0</v>
      </c>
      <c r="E92" s="66">
        <v>0</v>
      </c>
    </row>
    <row r="93" spans="1:5" x14ac:dyDescent="0.25">
      <c r="A93" s="40">
        <v>3311</v>
      </c>
      <c r="B93" s="24" t="s">
        <v>132</v>
      </c>
      <c r="C93" s="66">
        <v>1000</v>
      </c>
      <c r="D93" s="63">
        <v>0</v>
      </c>
      <c r="E93" s="66">
        <v>0</v>
      </c>
    </row>
    <row r="94" spans="1:5" x14ac:dyDescent="0.25">
      <c r="A94" s="40">
        <v>3352</v>
      </c>
      <c r="B94" s="24" t="s">
        <v>133</v>
      </c>
      <c r="C94" s="66">
        <v>250</v>
      </c>
      <c r="D94" s="63">
        <v>18.82</v>
      </c>
      <c r="E94" s="66">
        <v>18.82</v>
      </c>
    </row>
    <row r="95" spans="1:5" x14ac:dyDescent="0.25">
      <c r="A95" s="40">
        <v>3359</v>
      </c>
      <c r="B95" s="24" t="s">
        <v>134</v>
      </c>
      <c r="C95" s="66">
        <v>4000</v>
      </c>
      <c r="D95" s="63">
        <v>170.12</v>
      </c>
      <c r="E95" s="66">
        <v>170.12</v>
      </c>
    </row>
    <row r="96" spans="1:5" ht="26.25" x14ac:dyDescent="0.25">
      <c r="A96" s="40">
        <v>3366</v>
      </c>
      <c r="B96" s="24" t="s">
        <v>135</v>
      </c>
      <c r="C96" s="66">
        <v>83750</v>
      </c>
      <c r="D96" s="63">
        <v>2118.14</v>
      </c>
      <c r="E96" s="66">
        <v>2118.14</v>
      </c>
    </row>
    <row r="97" spans="1:5" ht="26.25" x14ac:dyDescent="0.25">
      <c r="A97" s="40">
        <v>3371</v>
      </c>
      <c r="B97" s="24" t="s">
        <v>136</v>
      </c>
      <c r="C97" s="66">
        <v>206750</v>
      </c>
      <c r="D97" s="63">
        <v>17342.009999999998</v>
      </c>
      <c r="E97" s="66">
        <v>17342.009999999998</v>
      </c>
    </row>
    <row r="98" spans="1:5" x14ac:dyDescent="0.25">
      <c r="A98" s="40">
        <v>3391</v>
      </c>
      <c r="B98" s="24" t="s">
        <v>137</v>
      </c>
      <c r="C98" s="66">
        <v>80000</v>
      </c>
      <c r="D98" s="63">
        <v>4445.8100000000004</v>
      </c>
      <c r="E98" s="66">
        <v>4445.8100000000004</v>
      </c>
    </row>
    <row r="99" spans="1:5" x14ac:dyDescent="0.25">
      <c r="A99" s="40">
        <v>3399</v>
      </c>
      <c r="B99" s="24" t="s">
        <v>138</v>
      </c>
      <c r="C99" s="66">
        <v>500</v>
      </c>
      <c r="D99" s="63">
        <v>0</v>
      </c>
      <c r="E99" s="66">
        <v>0</v>
      </c>
    </row>
    <row r="100" spans="1:5" x14ac:dyDescent="0.25">
      <c r="A100" s="40">
        <v>7112</v>
      </c>
      <c r="B100" s="24" t="s">
        <v>139</v>
      </c>
      <c r="C100" s="66">
        <v>2000</v>
      </c>
      <c r="D100" s="66">
        <v>0</v>
      </c>
      <c r="E100" s="66">
        <v>0</v>
      </c>
    </row>
    <row r="101" spans="1:5" x14ac:dyDescent="0.25">
      <c r="A101" s="40">
        <v>7123</v>
      </c>
      <c r="B101" s="49" t="s">
        <v>140</v>
      </c>
      <c r="C101" s="66">
        <v>3050</v>
      </c>
      <c r="D101" s="66">
        <v>0</v>
      </c>
      <c r="E101" s="66">
        <v>0</v>
      </c>
    </row>
    <row r="102" spans="1:5" x14ac:dyDescent="0.25">
      <c r="A102" s="40">
        <v>7129</v>
      </c>
      <c r="B102" s="9" t="s">
        <v>141</v>
      </c>
      <c r="C102" s="68">
        <v>300</v>
      </c>
      <c r="D102" s="66">
        <v>0</v>
      </c>
      <c r="E102" s="66">
        <v>0</v>
      </c>
    </row>
    <row r="103" spans="1:5" x14ac:dyDescent="0.25">
      <c r="A103" s="40"/>
      <c r="B103" s="23" t="s">
        <v>142</v>
      </c>
      <c r="C103" s="69">
        <v>5000</v>
      </c>
      <c r="D103" s="66">
        <v>0</v>
      </c>
      <c r="E103" s="66">
        <v>0</v>
      </c>
    </row>
    <row r="104" spans="1:5" x14ac:dyDescent="0.25">
      <c r="A104" s="41"/>
      <c r="B104" s="26" t="s">
        <v>28</v>
      </c>
      <c r="C104" s="67">
        <f>SUM(C98:C103)</f>
        <v>90850</v>
      </c>
      <c r="D104" s="67">
        <v>92167.039999999994</v>
      </c>
      <c r="E104" s="67">
        <f>SUM(E98:E103)</f>
        <v>4445.8100000000004</v>
      </c>
    </row>
    <row r="105" spans="1:5" x14ac:dyDescent="0.25">
      <c r="A105" s="27"/>
      <c r="B105" s="28"/>
      <c r="C105" s="29"/>
      <c r="D105" s="1"/>
      <c r="E105" s="1"/>
    </row>
    <row r="106" spans="1:5" x14ac:dyDescent="0.25">
      <c r="A106" s="27"/>
      <c r="B106" s="30" t="s">
        <v>29</v>
      </c>
      <c r="C106" s="29"/>
      <c r="D106" s="1"/>
      <c r="E106" s="1"/>
    </row>
    <row r="107" spans="1:5" x14ac:dyDescent="0.25">
      <c r="A107" s="27"/>
      <c r="B107" s="31" t="s">
        <v>143</v>
      </c>
      <c r="C107" s="29"/>
      <c r="D107" s="1"/>
      <c r="E107" s="1"/>
    </row>
    <row r="108" spans="1:5" x14ac:dyDescent="0.25">
      <c r="A108" s="27"/>
      <c r="B108" s="31" t="s">
        <v>144</v>
      </c>
      <c r="C108" s="29"/>
      <c r="D108" s="1"/>
      <c r="E108" s="1"/>
    </row>
    <row r="109" spans="1:5" x14ac:dyDescent="0.25">
      <c r="A109" s="27"/>
      <c r="B109" s="28"/>
      <c r="C109" s="29"/>
      <c r="D109" s="1"/>
      <c r="E109" s="1"/>
    </row>
    <row r="110" spans="1:5" x14ac:dyDescent="0.25">
      <c r="A110" s="27"/>
      <c r="B110" s="1"/>
      <c r="C110" s="32"/>
      <c r="D110" s="1"/>
      <c r="E110" s="33"/>
    </row>
    <row r="111" spans="1:5" x14ac:dyDescent="0.25">
      <c r="A111" s="34"/>
      <c r="B111" s="1"/>
      <c r="C111" s="1"/>
      <c r="D111" s="35"/>
      <c r="E111" s="36"/>
    </row>
    <row r="112" spans="1:5" x14ac:dyDescent="0.25">
      <c r="A112" s="1"/>
      <c r="B112" s="1"/>
      <c r="C112" s="1"/>
      <c r="D112" s="35"/>
      <c r="E112" s="36"/>
    </row>
    <row r="113" spans="1:5" x14ac:dyDescent="0.25">
      <c r="A113" s="13"/>
      <c r="B113" s="1"/>
      <c r="C113" s="32"/>
      <c r="D113" s="1"/>
      <c r="E113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155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152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2"/>
      <c r="B8" s="2"/>
      <c r="C8" s="2"/>
      <c r="D8" s="2"/>
      <c r="E8" s="2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" t="s">
        <v>12</v>
      </c>
      <c r="C11" s="55">
        <v>40000</v>
      </c>
      <c r="D11" s="54"/>
      <c r="E11" s="55">
        <v>1750</v>
      </c>
    </row>
    <row r="12" spans="1:5" x14ac:dyDescent="0.25">
      <c r="A12" s="37">
        <v>1299</v>
      </c>
      <c r="B12" s="6" t="s">
        <v>13</v>
      </c>
      <c r="C12" s="55">
        <v>8000</v>
      </c>
      <c r="D12" s="54"/>
      <c r="E12" s="55">
        <v>270</v>
      </c>
    </row>
    <row r="13" spans="1:5" x14ac:dyDescent="0.25">
      <c r="A13" s="38">
        <v>3511</v>
      </c>
      <c r="B13" s="8" t="s">
        <v>14</v>
      </c>
      <c r="C13" s="55">
        <v>100</v>
      </c>
      <c r="D13" s="55"/>
      <c r="E13" s="55">
        <v>0</v>
      </c>
    </row>
    <row r="14" spans="1:5" x14ac:dyDescent="0.25">
      <c r="A14" s="39">
        <v>5211</v>
      </c>
      <c r="B14" s="7" t="s">
        <v>15</v>
      </c>
      <c r="C14" s="55">
        <v>1000</v>
      </c>
      <c r="D14" s="57">
        <v>0</v>
      </c>
      <c r="E14" s="57">
        <v>0</v>
      </c>
    </row>
    <row r="15" spans="1:5" x14ac:dyDescent="0.25">
      <c r="A15" s="39">
        <v>5252</v>
      </c>
      <c r="B15" s="7" t="s">
        <v>16</v>
      </c>
      <c r="C15" s="55">
        <v>250</v>
      </c>
      <c r="D15" s="57">
        <v>18.82</v>
      </c>
      <c r="E15" s="57">
        <v>18.82</v>
      </c>
    </row>
    <row r="16" spans="1:5" x14ac:dyDescent="0.25">
      <c r="A16" s="39">
        <v>5259</v>
      </c>
      <c r="B16" s="7" t="s">
        <v>17</v>
      </c>
      <c r="C16" s="55">
        <v>4000</v>
      </c>
      <c r="D16" s="57">
        <v>0</v>
      </c>
      <c r="E16" s="57">
        <v>0</v>
      </c>
    </row>
    <row r="17" spans="1:5" ht="26.25" x14ac:dyDescent="0.25">
      <c r="A17" s="39">
        <v>5266</v>
      </c>
      <c r="B17" s="9" t="s">
        <v>18</v>
      </c>
      <c r="C17" s="55">
        <v>83750</v>
      </c>
      <c r="D17" s="57">
        <v>2324.9</v>
      </c>
      <c r="E17" s="57">
        <v>2324.9</v>
      </c>
    </row>
    <row r="18" spans="1:5" x14ac:dyDescent="0.25">
      <c r="A18" s="39">
        <v>5271</v>
      </c>
      <c r="B18" s="7" t="s">
        <v>19</v>
      </c>
      <c r="C18" s="55">
        <v>206750</v>
      </c>
      <c r="D18" s="57">
        <v>18252.36</v>
      </c>
      <c r="E18" s="57">
        <v>18252.36</v>
      </c>
    </row>
    <row r="19" spans="1:5" x14ac:dyDescent="0.25">
      <c r="A19" s="37">
        <v>5291</v>
      </c>
      <c r="B19" s="10" t="s">
        <v>20</v>
      </c>
      <c r="C19" s="55">
        <v>80000</v>
      </c>
      <c r="D19" s="57">
        <v>4582.7700000000004</v>
      </c>
      <c r="E19" s="57">
        <v>4582.7700000000004</v>
      </c>
    </row>
    <row r="20" spans="1:5" x14ac:dyDescent="0.25">
      <c r="A20" s="37">
        <v>5299</v>
      </c>
      <c r="B20" s="10" t="s">
        <v>21</v>
      </c>
      <c r="C20" s="55">
        <v>500</v>
      </c>
      <c r="D20" s="57">
        <v>0</v>
      </c>
      <c r="E20" s="57">
        <v>0</v>
      </c>
    </row>
    <row r="21" spans="1:5" x14ac:dyDescent="0.25">
      <c r="A21" s="37">
        <v>5512</v>
      </c>
      <c r="B21" s="11" t="s">
        <v>22</v>
      </c>
      <c r="C21" s="55">
        <v>20000</v>
      </c>
      <c r="D21" s="55"/>
      <c r="E21" s="55">
        <v>2206.96</v>
      </c>
    </row>
    <row r="22" spans="1:5" x14ac:dyDescent="0.25">
      <c r="A22" s="37">
        <v>5681</v>
      </c>
      <c r="B22" s="8" t="s">
        <v>23</v>
      </c>
      <c r="C22" s="55">
        <v>200000</v>
      </c>
      <c r="D22" s="54"/>
      <c r="E22" s="55">
        <v>21322.31</v>
      </c>
    </row>
    <row r="23" spans="1:5" x14ac:dyDescent="0.25">
      <c r="A23" s="37">
        <v>5684</v>
      </c>
      <c r="B23" s="8" t="s">
        <v>24</v>
      </c>
      <c r="C23" s="55">
        <v>250000</v>
      </c>
      <c r="D23" s="55"/>
      <c r="E23" s="55">
        <v>9685.07</v>
      </c>
    </row>
    <row r="24" spans="1:5" x14ac:dyDescent="0.25">
      <c r="A24" s="37">
        <v>5689</v>
      </c>
      <c r="B24" s="8" t="s">
        <v>25</v>
      </c>
      <c r="C24" s="55">
        <v>2000</v>
      </c>
      <c r="D24" s="55"/>
      <c r="E24" s="55">
        <v>43.4</v>
      </c>
    </row>
    <row r="25" spans="1:5" x14ac:dyDescent="0.25">
      <c r="A25" s="37">
        <v>6429</v>
      </c>
      <c r="B25" s="6" t="s">
        <v>26</v>
      </c>
      <c r="C25" s="55">
        <v>100000</v>
      </c>
      <c r="D25" s="55"/>
      <c r="E25" s="55">
        <v>3461.75</v>
      </c>
    </row>
    <row r="26" spans="1:5" x14ac:dyDescent="0.25">
      <c r="A26" s="37">
        <v>8669</v>
      </c>
      <c r="B26" s="8" t="s">
        <v>27</v>
      </c>
      <c r="C26" s="55">
        <v>200000</v>
      </c>
      <c r="D26" s="54"/>
      <c r="E26" s="55">
        <v>19080.05</v>
      </c>
    </row>
    <row r="27" spans="1:5" x14ac:dyDescent="0.25">
      <c r="A27" s="5"/>
      <c r="B27" s="12" t="s">
        <v>28</v>
      </c>
      <c r="C27" s="56">
        <v>1196350</v>
      </c>
      <c r="D27" s="56">
        <v>25178.850000000002</v>
      </c>
      <c r="E27" s="56">
        <v>82998.39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1" t="s">
        <v>156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9" t="s">
        <v>34</v>
      </c>
      <c r="C36" s="58">
        <v>465895</v>
      </c>
      <c r="D36" s="58">
        <v>38987</v>
      </c>
      <c r="E36" s="58">
        <v>38987</v>
      </c>
    </row>
    <row r="37" spans="1:5" x14ac:dyDescent="0.25">
      <c r="A37" s="40" t="s">
        <v>35</v>
      </c>
      <c r="B37" s="9" t="s">
        <v>36</v>
      </c>
      <c r="C37" s="58">
        <v>11760</v>
      </c>
      <c r="D37" s="58">
        <v>930</v>
      </c>
      <c r="E37" s="58">
        <v>930</v>
      </c>
    </row>
    <row r="38" spans="1:5" x14ac:dyDescent="0.25">
      <c r="A38" s="40" t="s">
        <v>37</v>
      </c>
      <c r="B38" s="9" t="s">
        <v>38</v>
      </c>
      <c r="C38" s="58">
        <v>13435</v>
      </c>
      <c r="D38" s="58">
        <v>1047.43</v>
      </c>
      <c r="E38" s="58">
        <v>1047.43</v>
      </c>
    </row>
    <row r="39" spans="1:5" x14ac:dyDescent="0.25">
      <c r="A39" s="40" t="s">
        <v>39</v>
      </c>
      <c r="B39" s="9" t="s">
        <v>40</v>
      </c>
      <c r="C39" s="58">
        <v>22800</v>
      </c>
      <c r="D39" s="58">
        <v>1320</v>
      </c>
      <c r="E39" s="58">
        <v>1320</v>
      </c>
    </row>
    <row r="40" spans="1:5" x14ac:dyDescent="0.25">
      <c r="A40" s="40" t="s">
        <v>41</v>
      </c>
      <c r="B40" s="9" t="s">
        <v>42</v>
      </c>
      <c r="C40" s="58">
        <v>2400</v>
      </c>
      <c r="D40" s="58">
        <v>200</v>
      </c>
      <c r="E40" s="58">
        <v>200</v>
      </c>
    </row>
    <row r="41" spans="1:5" x14ac:dyDescent="0.25">
      <c r="A41" s="40" t="s">
        <v>43</v>
      </c>
      <c r="B41" s="24" t="s">
        <v>44</v>
      </c>
      <c r="C41" s="58">
        <v>7050</v>
      </c>
      <c r="D41" s="59">
        <v>2592.1</v>
      </c>
      <c r="E41" s="58">
        <v>0</v>
      </c>
    </row>
    <row r="42" spans="1:5" x14ac:dyDescent="0.25">
      <c r="A42" s="40" t="s">
        <v>45</v>
      </c>
      <c r="B42" s="24" t="s">
        <v>46</v>
      </c>
      <c r="C42" s="58">
        <v>3200</v>
      </c>
      <c r="D42" s="58">
        <v>0</v>
      </c>
      <c r="E42" s="58">
        <v>0</v>
      </c>
    </row>
    <row r="43" spans="1:5" x14ac:dyDescent="0.25">
      <c r="A43" s="40" t="s">
        <v>47</v>
      </c>
      <c r="B43" s="24" t="s">
        <v>48</v>
      </c>
      <c r="C43" s="58">
        <v>17170</v>
      </c>
      <c r="D43" s="59">
        <v>300</v>
      </c>
      <c r="E43" s="58">
        <v>300</v>
      </c>
    </row>
    <row r="44" spans="1:5" x14ac:dyDescent="0.25">
      <c r="A44" s="40" t="s">
        <v>49</v>
      </c>
      <c r="B44" s="24" t="s">
        <v>50</v>
      </c>
      <c r="C44" s="58">
        <v>1000</v>
      </c>
      <c r="D44" s="59">
        <v>0</v>
      </c>
      <c r="E44" s="58">
        <v>0</v>
      </c>
    </row>
    <row r="45" spans="1:5" x14ac:dyDescent="0.25">
      <c r="A45" s="40" t="s">
        <v>51</v>
      </c>
      <c r="B45" s="18" t="s">
        <v>52</v>
      </c>
      <c r="C45" s="58">
        <v>140615</v>
      </c>
      <c r="D45" s="59">
        <v>11373.21</v>
      </c>
      <c r="E45" s="58">
        <v>11373.21</v>
      </c>
    </row>
    <row r="46" spans="1:5" ht="26.25" x14ac:dyDescent="0.25">
      <c r="A46" s="40" t="s">
        <v>53</v>
      </c>
      <c r="B46" s="18" t="s">
        <v>54</v>
      </c>
      <c r="C46" s="58">
        <v>24800</v>
      </c>
      <c r="D46" s="59">
        <v>397.6</v>
      </c>
      <c r="E46" s="58">
        <v>397.6</v>
      </c>
    </row>
    <row r="47" spans="1:5" x14ac:dyDescent="0.25">
      <c r="A47" s="40" t="s">
        <v>55</v>
      </c>
      <c r="B47" s="24" t="s">
        <v>56</v>
      </c>
      <c r="C47" s="60">
        <v>30500</v>
      </c>
      <c r="D47" s="59">
        <v>0</v>
      </c>
      <c r="E47" s="58">
        <v>0</v>
      </c>
    </row>
    <row r="48" spans="1:5" x14ac:dyDescent="0.25">
      <c r="A48" s="40" t="s">
        <v>57</v>
      </c>
      <c r="B48" s="9" t="s">
        <v>58</v>
      </c>
      <c r="C48" s="60">
        <v>2440</v>
      </c>
      <c r="D48" s="59">
        <v>187.8</v>
      </c>
      <c r="E48" s="58">
        <v>0</v>
      </c>
    </row>
    <row r="49" spans="1:5" x14ac:dyDescent="0.25">
      <c r="A49" s="40" t="s">
        <v>59</v>
      </c>
      <c r="B49" s="9" t="s">
        <v>60</v>
      </c>
      <c r="C49" s="60">
        <v>1160</v>
      </c>
      <c r="D49" s="59">
        <v>145</v>
      </c>
      <c r="E49" s="58">
        <v>0</v>
      </c>
    </row>
    <row r="50" spans="1:5" x14ac:dyDescent="0.25">
      <c r="A50" s="40" t="s">
        <v>61</v>
      </c>
      <c r="B50" s="9" t="s">
        <v>62</v>
      </c>
      <c r="C50" s="60">
        <v>1250</v>
      </c>
      <c r="D50" s="59">
        <v>170</v>
      </c>
      <c r="E50" s="58">
        <v>0</v>
      </c>
    </row>
    <row r="51" spans="1:5" ht="26.25" x14ac:dyDescent="0.25">
      <c r="A51" s="40" t="s">
        <v>63</v>
      </c>
      <c r="B51" s="9" t="s">
        <v>64</v>
      </c>
      <c r="C51" s="60">
        <v>38030</v>
      </c>
      <c r="D51" s="59">
        <v>4655.12</v>
      </c>
      <c r="E51" s="58">
        <v>1003</v>
      </c>
    </row>
    <row r="52" spans="1:5" x14ac:dyDescent="0.25">
      <c r="A52" s="40" t="s">
        <v>65</v>
      </c>
      <c r="B52" s="9" t="s">
        <v>66</v>
      </c>
      <c r="C52" s="60">
        <v>17730</v>
      </c>
      <c r="D52" s="59">
        <v>2097.5</v>
      </c>
      <c r="E52" s="58">
        <v>180</v>
      </c>
    </row>
    <row r="53" spans="1:5" x14ac:dyDescent="0.25">
      <c r="A53" s="40" t="s">
        <v>67</v>
      </c>
      <c r="B53" s="50" t="s">
        <v>68</v>
      </c>
      <c r="C53" s="60">
        <v>7000</v>
      </c>
      <c r="D53" s="59">
        <v>727</v>
      </c>
      <c r="E53" s="58">
        <v>117</v>
      </c>
    </row>
    <row r="54" spans="1:5" ht="26.25" x14ac:dyDescent="0.25">
      <c r="A54" s="40" t="s">
        <v>69</v>
      </c>
      <c r="B54" s="9" t="s">
        <v>70</v>
      </c>
      <c r="C54" s="60">
        <v>1000</v>
      </c>
      <c r="D54" s="58">
        <v>0</v>
      </c>
      <c r="E54" s="58">
        <v>0</v>
      </c>
    </row>
    <row r="55" spans="1:5" x14ac:dyDescent="0.25">
      <c r="A55" s="40" t="s">
        <v>71</v>
      </c>
      <c r="B55" s="24" t="s">
        <v>72</v>
      </c>
      <c r="C55" s="58">
        <v>1000</v>
      </c>
      <c r="D55" s="58">
        <v>0</v>
      </c>
      <c r="E55" s="58">
        <v>0</v>
      </c>
    </row>
    <row r="56" spans="1:5" ht="26.25" x14ac:dyDescent="0.25">
      <c r="A56" s="40" t="s">
        <v>73</v>
      </c>
      <c r="B56" s="49" t="s">
        <v>74</v>
      </c>
      <c r="C56" s="58">
        <v>1000</v>
      </c>
      <c r="D56" s="58">
        <v>0</v>
      </c>
      <c r="E56" s="58">
        <v>0</v>
      </c>
    </row>
    <row r="57" spans="1:5" x14ac:dyDescent="0.25">
      <c r="A57" s="40" t="s">
        <v>75</v>
      </c>
      <c r="B57" s="49" t="s">
        <v>76</v>
      </c>
      <c r="C57" s="58">
        <v>32630</v>
      </c>
      <c r="D57" s="59">
        <v>3428.91</v>
      </c>
      <c r="E57" s="58">
        <v>4498.03</v>
      </c>
    </row>
    <row r="58" spans="1:5" x14ac:dyDescent="0.25">
      <c r="A58" s="40" t="s">
        <v>77</v>
      </c>
      <c r="B58" s="24" t="s">
        <v>78</v>
      </c>
      <c r="C58" s="58">
        <v>525</v>
      </c>
      <c r="D58" s="58">
        <v>0</v>
      </c>
      <c r="E58" s="58">
        <v>0</v>
      </c>
    </row>
    <row r="59" spans="1:5" x14ac:dyDescent="0.25">
      <c r="A59" s="40" t="s">
        <v>79</v>
      </c>
      <c r="B59" s="24" t="s">
        <v>80</v>
      </c>
      <c r="C59" s="60">
        <v>7030</v>
      </c>
      <c r="D59" s="59">
        <v>106.54</v>
      </c>
      <c r="E59" s="58">
        <v>0</v>
      </c>
    </row>
    <row r="60" spans="1:5" x14ac:dyDescent="0.25">
      <c r="A60" s="40" t="s">
        <v>81</v>
      </c>
      <c r="B60" s="24" t="s">
        <v>82</v>
      </c>
      <c r="C60" s="60">
        <v>15650</v>
      </c>
      <c r="D60" s="59">
        <v>2827.32</v>
      </c>
      <c r="E60" s="58">
        <v>2596.02</v>
      </c>
    </row>
    <row r="61" spans="1:5" x14ac:dyDescent="0.25">
      <c r="A61" s="40" t="s">
        <v>83</v>
      </c>
      <c r="B61" s="9" t="s">
        <v>84</v>
      </c>
      <c r="C61" s="60">
        <v>0</v>
      </c>
      <c r="D61" s="58">
        <v>0</v>
      </c>
      <c r="E61" s="58">
        <v>0</v>
      </c>
    </row>
    <row r="62" spans="1:5" x14ac:dyDescent="0.25">
      <c r="A62" s="40" t="s">
        <v>85</v>
      </c>
      <c r="B62" s="24" t="s">
        <v>86</v>
      </c>
      <c r="C62" s="60">
        <v>1550</v>
      </c>
      <c r="D62" s="58">
        <v>242.5</v>
      </c>
      <c r="E62" s="58">
        <v>242.5</v>
      </c>
    </row>
    <row r="63" spans="1:5" x14ac:dyDescent="0.25">
      <c r="A63" s="40" t="s">
        <v>87</v>
      </c>
      <c r="B63" s="24" t="s">
        <v>88</v>
      </c>
      <c r="C63" s="60">
        <v>26000</v>
      </c>
      <c r="D63" s="61">
        <v>3550</v>
      </c>
      <c r="E63" s="58">
        <v>3937</v>
      </c>
    </row>
    <row r="64" spans="1:5" x14ac:dyDescent="0.25">
      <c r="A64" s="40" t="s">
        <v>89</v>
      </c>
      <c r="B64" s="51" t="s">
        <v>90</v>
      </c>
      <c r="C64" s="60">
        <v>5620</v>
      </c>
      <c r="D64" s="59">
        <v>1010</v>
      </c>
      <c r="E64" s="58">
        <v>910</v>
      </c>
    </row>
    <row r="65" spans="1:5" x14ac:dyDescent="0.25">
      <c r="A65" s="40" t="s">
        <v>91</v>
      </c>
      <c r="B65" s="24" t="s">
        <v>92</v>
      </c>
      <c r="C65" s="58">
        <v>720</v>
      </c>
      <c r="D65" s="58">
        <v>0</v>
      </c>
      <c r="E65" s="58">
        <v>0</v>
      </c>
    </row>
    <row r="66" spans="1:5" x14ac:dyDescent="0.25">
      <c r="A66" s="40" t="s">
        <v>93</v>
      </c>
      <c r="B66" s="24" t="s">
        <v>94</v>
      </c>
      <c r="C66" s="58">
        <v>6600</v>
      </c>
      <c r="D66" s="58">
        <v>0</v>
      </c>
      <c r="E66" s="58">
        <v>0</v>
      </c>
    </row>
    <row r="67" spans="1:5" x14ac:dyDescent="0.25">
      <c r="A67" s="40" t="s">
        <v>95</v>
      </c>
      <c r="B67" s="52" t="s">
        <v>96</v>
      </c>
      <c r="C67" s="58">
        <v>0</v>
      </c>
      <c r="D67" s="58">
        <v>0</v>
      </c>
      <c r="E67" s="58">
        <v>0</v>
      </c>
    </row>
    <row r="68" spans="1:5" x14ac:dyDescent="0.25">
      <c r="A68" s="40" t="s">
        <v>97</v>
      </c>
      <c r="B68" s="24" t="s">
        <v>98</v>
      </c>
      <c r="C68" s="58">
        <v>14110</v>
      </c>
      <c r="D68" s="59">
        <v>1798.54</v>
      </c>
      <c r="E68" s="58">
        <v>300</v>
      </c>
    </row>
    <row r="69" spans="1:5" x14ac:dyDescent="0.25">
      <c r="A69" s="40" t="s">
        <v>99</v>
      </c>
      <c r="B69" s="52" t="s">
        <v>100</v>
      </c>
      <c r="C69" s="58">
        <v>50</v>
      </c>
      <c r="D69" s="58">
        <v>0</v>
      </c>
      <c r="E69" s="58">
        <v>0</v>
      </c>
    </row>
    <row r="70" spans="1:5" x14ac:dyDescent="0.25">
      <c r="A70" s="40" t="s">
        <v>101</v>
      </c>
      <c r="B70" s="24" t="s">
        <v>102</v>
      </c>
      <c r="C70" s="62">
        <v>6300</v>
      </c>
      <c r="D70" s="65">
        <v>800</v>
      </c>
      <c r="E70" s="62">
        <v>0</v>
      </c>
    </row>
    <row r="71" spans="1:5" x14ac:dyDescent="0.25">
      <c r="A71" s="40" t="s">
        <v>103</v>
      </c>
      <c r="B71" s="52" t="s">
        <v>104</v>
      </c>
      <c r="C71" s="62">
        <v>1480</v>
      </c>
      <c r="D71" s="65">
        <v>80</v>
      </c>
      <c r="E71" s="65">
        <v>80</v>
      </c>
    </row>
    <row r="72" spans="1:5" x14ac:dyDescent="0.25">
      <c r="A72" s="40" t="s">
        <v>105</v>
      </c>
      <c r="B72" s="24" t="s">
        <v>106</v>
      </c>
      <c r="C72" s="62">
        <v>4510</v>
      </c>
      <c r="D72" s="63">
        <v>120</v>
      </c>
      <c r="E72" s="62">
        <v>120</v>
      </c>
    </row>
    <row r="73" spans="1:5" x14ac:dyDescent="0.25">
      <c r="A73" s="40" t="s">
        <v>107</v>
      </c>
      <c r="B73" s="52" t="s">
        <v>108</v>
      </c>
      <c r="C73" s="62">
        <v>100</v>
      </c>
      <c r="D73" s="62">
        <v>0</v>
      </c>
      <c r="E73" s="62">
        <v>0</v>
      </c>
    </row>
    <row r="74" spans="1:5" x14ac:dyDescent="0.25">
      <c r="A74" s="40" t="s">
        <v>109</v>
      </c>
      <c r="B74" s="24" t="s">
        <v>110</v>
      </c>
      <c r="C74" s="62">
        <v>40180</v>
      </c>
      <c r="D74" s="63">
        <v>396.8</v>
      </c>
      <c r="E74" s="62">
        <v>0</v>
      </c>
    </row>
    <row r="75" spans="1:5" x14ac:dyDescent="0.25">
      <c r="A75" s="40" t="s">
        <v>111</v>
      </c>
      <c r="B75" s="23" t="s">
        <v>112</v>
      </c>
      <c r="C75" s="62">
        <v>180</v>
      </c>
      <c r="D75" s="63">
        <v>0</v>
      </c>
      <c r="E75" s="62">
        <v>0</v>
      </c>
    </row>
    <row r="76" spans="1:5" x14ac:dyDescent="0.25">
      <c r="A76" s="40" t="s">
        <v>113</v>
      </c>
      <c r="B76" s="24" t="s">
        <v>114</v>
      </c>
      <c r="C76" s="62">
        <v>1000</v>
      </c>
      <c r="D76" s="62">
        <v>81.900000000000006</v>
      </c>
      <c r="E76" s="62">
        <v>0</v>
      </c>
    </row>
    <row r="77" spans="1:5" x14ac:dyDescent="0.25">
      <c r="A77" s="40" t="s">
        <v>115</v>
      </c>
      <c r="B77" s="24" t="s">
        <v>116</v>
      </c>
      <c r="C77" s="62">
        <v>2000</v>
      </c>
      <c r="D77" s="62">
        <v>0</v>
      </c>
      <c r="E77" s="62">
        <v>0</v>
      </c>
    </row>
    <row r="78" spans="1:5" x14ac:dyDescent="0.25">
      <c r="A78" s="40">
        <v>1251</v>
      </c>
      <c r="B78" s="52" t="s">
        <v>117</v>
      </c>
      <c r="C78" s="62">
        <v>0</v>
      </c>
      <c r="D78" s="62">
        <v>0</v>
      </c>
      <c r="E78" s="62">
        <v>0</v>
      </c>
    </row>
    <row r="79" spans="1:5" x14ac:dyDescent="0.25">
      <c r="A79" s="40">
        <v>1259</v>
      </c>
      <c r="B79" s="24" t="s">
        <v>118</v>
      </c>
      <c r="C79" s="62">
        <v>1050</v>
      </c>
      <c r="D79" s="62">
        <v>0</v>
      </c>
      <c r="E79" s="62">
        <v>0</v>
      </c>
    </row>
    <row r="80" spans="1:5" x14ac:dyDescent="0.25">
      <c r="A80" s="40">
        <v>1261</v>
      </c>
      <c r="B80" s="24" t="s">
        <v>119</v>
      </c>
      <c r="C80" s="64">
        <v>3290</v>
      </c>
      <c r="D80" s="63">
        <v>118.14</v>
      </c>
      <c r="E80" s="62">
        <v>0</v>
      </c>
    </row>
    <row r="81" spans="1:5" x14ac:dyDescent="0.25">
      <c r="A81" s="40">
        <v>1292</v>
      </c>
      <c r="B81" s="9" t="s">
        <v>120</v>
      </c>
      <c r="C81" s="64">
        <v>210</v>
      </c>
      <c r="D81" s="62">
        <v>0</v>
      </c>
      <c r="E81" s="62">
        <v>0</v>
      </c>
    </row>
    <row r="82" spans="1:5" x14ac:dyDescent="0.25">
      <c r="A82" s="40">
        <v>1293</v>
      </c>
      <c r="B82" s="9" t="s">
        <v>121</v>
      </c>
      <c r="C82" s="64">
        <v>150</v>
      </c>
      <c r="D82" s="62">
        <v>0</v>
      </c>
      <c r="E82" s="62">
        <v>0</v>
      </c>
    </row>
    <row r="83" spans="1:5" x14ac:dyDescent="0.25">
      <c r="A83" s="40">
        <v>1381</v>
      </c>
      <c r="B83" s="24" t="s">
        <v>122</v>
      </c>
      <c r="C83" s="64">
        <v>2200</v>
      </c>
      <c r="D83" s="63">
        <v>161.09</v>
      </c>
      <c r="E83" s="62">
        <v>0</v>
      </c>
    </row>
    <row r="84" spans="1:5" x14ac:dyDescent="0.25">
      <c r="A84" s="40">
        <v>1413</v>
      </c>
      <c r="B84" s="9" t="s">
        <v>123</v>
      </c>
      <c r="C84" s="64">
        <v>200</v>
      </c>
      <c r="D84" s="62">
        <v>0</v>
      </c>
      <c r="E84" s="62">
        <v>0</v>
      </c>
    </row>
    <row r="85" spans="1:5" x14ac:dyDescent="0.25">
      <c r="A85" s="40">
        <v>1429</v>
      </c>
      <c r="B85" s="9" t="s">
        <v>124</v>
      </c>
      <c r="C85" s="64">
        <v>150</v>
      </c>
      <c r="D85" s="62">
        <v>0</v>
      </c>
      <c r="E85" s="62">
        <v>0</v>
      </c>
    </row>
    <row r="86" spans="1:5" x14ac:dyDescent="0.25">
      <c r="A86" s="40">
        <v>1439</v>
      </c>
      <c r="B86" s="24" t="s">
        <v>125</v>
      </c>
      <c r="C86" s="64">
        <v>3000</v>
      </c>
      <c r="D86" s="63">
        <v>225.16</v>
      </c>
      <c r="E86" s="62">
        <v>150</v>
      </c>
    </row>
    <row r="87" spans="1:5" x14ac:dyDescent="0.25">
      <c r="A87" s="40">
        <v>1611</v>
      </c>
      <c r="B87" s="51" t="s">
        <v>126</v>
      </c>
      <c r="C87" s="62">
        <v>7100</v>
      </c>
      <c r="D87" s="63">
        <v>775</v>
      </c>
      <c r="E87" s="62">
        <v>775</v>
      </c>
    </row>
    <row r="88" spans="1:5" x14ac:dyDescent="0.25">
      <c r="A88" s="40">
        <v>1731</v>
      </c>
      <c r="B88" s="24" t="s">
        <v>127</v>
      </c>
      <c r="C88" s="62">
        <v>2500</v>
      </c>
      <c r="D88" s="62">
        <v>245.7</v>
      </c>
      <c r="E88" s="62">
        <v>100</v>
      </c>
    </row>
    <row r="89" spans="1:5" x14ac:dyDescent="0.25">
      <c r="A89" s="40">
        <v>1899</v>
      </c>
      <c r="B89" s="24" t="s">
        <v>128</v>
      </c>
      <c r="C89" s="62">
        <v>1325</v>
      </c>
      <c r="D89" s="63">
        <v>50</v>
      </c>
      <c r="E89" s="62">
        <v>50</v>
      </c>
    </row>
    <row r="90" spans="1:5" x14ac:dyDescent="0.25">
      <c r="A90" s="40">
        <v>2511</v>
      </c>
      <c r="B90" s="24" t="s">
        <v>129</v>
      </c>
      <c r="C90" s="62">
        <v>1200</v>
      </c>
      <c r="D90" s="62">
        <v>0</v>
      </c>
      <c r="E90" s="62">
        <v>0</v>
      </c>
    </row>
    <row r="91" spans="1:5" x14ac:dyDescent="0.25">
      <c r="A91" s="40">
        <v>2529</v>
      </c>
      <c r="B91" s="24" t="s">
        <v>130</v>
      </c>
      <c r="C91" s="62">
        <v>11500</v>
      </c>
      <c r="D91" s="62">
        <v>0</v>
      </c>
      <c r="E91" s="62">
        <v>0</v>
      </c>
    </row>
    <row r="92" spans="1:5" x14ac:dyDescent="0.25">
      <c r="A92" s="40">
        <v>3199</v>
      </c>
      <c r="B92" s="24" t="s">
        <v>131</v>
      </c>
      <c r="C92" s="62">
        <v>3000</v>
      </c>
      <c r="D92" s="63">
        <v>0</v>
      </c>
      <c r="E92" s="62">
        <v>0</v>
      </c>
    </row>
    <row r="93" spans="1:5" x14ac:dyDescent="0.25">
      <c r="A93" s="40">
        <v>3311</v>
      </c>
      <c r="B93" s="24" t="s">
        <v>132</v>
      </c>
      <c r="C93" s="62">
        <v>1000</v>
      </c>
      <c r="D93" s="63">
        <v>0</v>
      </c>
      <c r="E93" s="62">
        <v>24</v>
      </c>
    </row>
    <row r="94" spans="1:5" x14ac:dyDescent="0.25">
      <c r="A94" s="40">
        <v>3352</v>
      </c>
      <c r="B94" s="24" t="s">
        <v>133</v>
      </c>
      <c r="C94" s="62">
        <v>250</v>
      </c>
      <c r="D94" s="63">
        <v>18.82</v>
      </c>
      <c r="E94" s="62">
        <v>18.82</v>
      </c>
    </row>
    <row r="95" spans="1:5" x14ac:dyDescent="0.25">
      <c r="A95" s="40">
        <v>3359</v>
      </c>
      <c r="B95" s="24" t="s">
        <v>134</v>
      </c>
      <c r="C95" s="62">
        <v>4000</v>
      </c>
      <c r="D95" s="63">
        <v>170.12</v>
      </c>
      <c r="E95" s="62">
        <v>242.12</v>
      </c>
    </row>
    <row r="96" spans="1:5" ht="26.25" x14ac:dyDescent="0.25">
      <c r="A96" s="40">
        <v>3366</v>
      </c>
      <c r="B96" s="24" t="s">
        <v>135</v>
      </c>
      <c r="C96" s="62">
        <v>83750</v>
      </c>
      <c r="D96" s="63">
        <v>2118.14</v>
      </c>
      <c r="E96" s="62">
        <v>2118.14</v>
      </c>
    </row>
    <row r="97" spans="1:5" ht="26.25" x14ac:dyDescent="0.25">
      <c r="A97" s="40">
        <v>3371</v>
      </c>
      <c r="B97" s="24" t="s">
        <v>136</v>
      </c>
      <c r="C97" s="62">
        <v>206750</v>
      </c>
      <c r="D97" s="63">
        <v>17342.009999999998</v>
      </c>
      <c r="E97" s="62">
        <v>17342.009999999998</v>
      </c>
    </row>
    <row r="98" spans="1:5" x14ac:dyDescent="0.25">
      <c r="A98" s="40">
        <v>3391</v>
      </c>
      <c r="B98" s="24" t="s">
        <v>137</v>
      </c>
      <c r="C98" s="62">
        <v>80000</v>
      </c>
      <c r="D98" s="63">
        <v>4445.8100000000004</v>
      </c>
      <c r="E98" s="62">
        <v>4468.01</v>
      </c>
    </row>
    <row r="99" spans="1:5" x14ac:dyDescent="0.25">
      <c r="A99" s="40">
        <v>3399</v>
      </c>
      <c r="B99" s="24" t="s">
        <v>138</v>
      </c>
      <c r="C99" s="62">
        <v>500</v>
      </c>
      <c r="D99" s="63">
        <v>0</v>
      </c>
      <c r="E99" s="62">
        <v>4.5599999999999996</v>
      </c>
    </row>
    <row r="100" spans="1:5" x14ac:dyDescent="0.25">
      <c r="A100" s="40">
        <v>7112</v>
      </c>
      <c r="B100" s="24" t="s">
        <v>139</v>
      </c>
      <c r="C100" s="66">
        <v>2000</v>
      </c>
      <c r="D100" s="66">
        <v>0</v>
      </c>
      <c r="E100" s="66">
        <v>0</v>
      </c>
    </row>
    <row r="101" spans="1:5" x14ac:dyDescent="0.25">
      <c r="A101" s="40">
        <v>7123</v>
      </c>
      <c r="B101" s="49" t="s">
        <v>140</v>
      </c>
      <c r="C101" s="66">
        <v>3050</v>
      </c>
      <c r="D101" s="66">
        <v>0</v>
      </c>
      <c r="E101" s="66">
        <v>0</v>
      </c>
    </row>
    <row r="102" spans="1:5" x14ac:dyDescent="0.25">
      <c r="A102" s="40">
        <v>7129</v>
      </c>
      <c r="B102" s="9" t="s">
        <v>141</v>
      </c>
      <c r="C102" s="68">
        <v>300</v>
      </c>
      <c r="D102" s="66">
        <v>0</v>
      </c>
      <c r="E102" s="66">
        <v>0</v>
      </c>
    </row>
    <row r="103" spans="1:5" x14ac:dyDescent="0.25">
      <c r="A103" s="40"/>
      <c r="B103" s="23" t="s">
        <v>142</v>
      </c>
      <c r="C103" s="69">
        <v>5000</v>
      </c>
      <c r="D103" s="66"/>
      <c r="E103" s="66"/>
    </row>
    <row r="104" spans="1:5" x14ac:dyDescent="0.25">
      <c r="A104" s="41"/>
      <c r="B104" s="26" t="s">
        <v>28</v>
      </c>
      <c r="C104" s="67">
        <v>1400945</v>
      </c>
      <c r="D104" s="67">
        <v>105242.25999999998</v>
      </c>
      <c r="E104" s="67">
        <v>93831.449999999983</v>
      </c>
    </row>
    <row r="105" spans="1:5" x14ac:dyDescent="0.25">
      <c r="A105" s="27"/>
      <c r="B105" s="28"/>
      <c r="C105" s="29"/>
      <c r="D105" s="1"/>
      <c r="E105" s="1"/>
    </row>
    <row r="106" spans="1:5" x14ac:dyDescent="0.25">
      <c r="A106" s="27"/>
      <c r="B106" s="30" t="s">
        <v>29</v>
      </c>
      <c r="C106" s="29"/>
      <c r="D106" s="1"/>
      <c r="E106" s="1"/>
    </row>
    <row r="107" spans="1:5" x14ac:dyDescent="0.25">
      <c r="A107" s="27"/>
      <c r="B107" s="31" t="s">
        <v>143</v>
      </c>
      <c r="C107" s="29"/>
      <c r="D107" s="1"/>
      <c r="E107" s="1"/>
    </row>
    <row r="108" spans="1:5" x14ac:dyDescent="0.25">
      <c r="A108" s="27"/>
      <c r="B108" s="31" t="s">
        <v>144</v>
      </c>
      <c r="C108" s="29"/>
      <c r="D108" s="1"/>
      <c r="E108" s="1"/>
    </row>
    <row r="109" spans="1:5" x14ac:dyDescent="0.25">
      <c r="A109" s="27"/>
      <c r="B109" s="28"/>
      <c r="C109" s="29"/>
      <c r="D109" s="1"/>
      <c r="E109" s="1"/>
    </row>
    <row r="110" spans="1:5" x14ac:dyDescent="0.25">
      <c r="A110" s="27"/>
      <c r="B110" s="1"/>
      <c r="C110" s="32"/>
      <c r="D110" s="1"/>
      <c r="E110" s="33"/>
    </row>
    <row r="111" spans="1:5" x14ac:dyDescent="0.25">
      <c r="A111" s="34"/>
      <c r="B111" s="1"/>
      <c r="C111" s="1"/>
      <c r="D111" s="35"/>
      <c r="E111" s="36"/>
    </row>
    <row r="112" spans="1:5" x14ac:dyDescent="0.25">
      <c r="A112" s="1"/>
      <c r="B112" s="1"/>
      <c r="C112" s="1"/>
      <c r="D112" s="35"/>
      <c r="E112" s="36"/>
    </row>
    <row r="113" spans="1:5" x14ac:dyDescent="0.25">
      <c r="A113" s="13"/>
      <c r="B113" s="1"/>
      <c r="C113" s="32"/>
      <c r="D113" s="1"/>
      <c r="E113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7" workbookViewId="0">
      <selection activeCell="G98" sqref="G98"/>
    </sheetView>
  </sheetViews>
  <sheetFormatPr defaultRowHeight="15" x14ac:dyDescent="0.25"/>
  <cols>
    <col min="2" max="2" width="65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147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150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2"/>
      <c r="B8" s="2"/>
      <c r="C8" s="2"/>
      <c r="D8" s="2"/>
      <c r="E8" s="2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" t="s">
        <v>12</v>
      </c>
      <c r="C11" s="42">
        <v>40000</v>
      </c>
      <c r="D11" s="48"/>
      <c r="E11" s="42">
        <v>5700</v>
      </c>
    </row>
    <row r="12" spans="1:5" x14ac:dyDescent="0.25">
      <c r="A12" s="37">
        <v>1299</v>
      </c>
      <c r="B12" s="6" t="s">
        <v>13</v>
      </c>
      <c r="C12" s="42">
        <v>8000</v>
      </c>
      <c r="D12" s="48"/>
      <c r="E12" s="42">
        <v>1130</v>
      </c>
    </row>
    <row r="13" spans="1:5" x14ac:dyDescent="0.25">
      <c r="A13" s="38">
        <v>3511</v>
      </c>
      <c r="B13" s="8" t="s">
        <v>14</v>
      </c>
      <c r="C13" s="42">
        <v>100</v>
      </c>
      <c r="D13" s="42"/>
      <c r="E13" s="42">
        <v>0</v>
      </c>
    </row>
    <row r="14" spans="1:5" x14ac:dyDescent="0.25">
      <c r="A14" s="39">
        <v>5211</v>
      </c>
      <c r="B14" s="7" t="s">
        <v>15</v>
      </c>
      <c r="C14" s="42">
        <v>1000</v>
      </c>
      <c r="D14" s="42">
        <v>18.600000000000001</v>
      </c>
      <c r="E14" s="42">
        <v>18.600000000000001</v>
      </c>
    </row>
    <row r="15" spans="1:5" x14ac:dyDescent="0.25">
      <c r="A15" s="39">
        <v>5252</v>
      </c>
      <c r="B15" s="7" t="s">
        <v>16</v>
      </c>
      <c r="C15" s="42">
        <v>250</v>
      </c>
      <c r="D15" s="42">
        <v>18.82</v>
      </c>
      <c r="E15" s="42">
        <v>18.82</v>
      </c>
    </row>
    <row r="16" spans="1:5" x14ac:dyDescent="0.25">
      <c r="A16" s="39">
        <v>5259</v>
      </c>
      <c r="B16" s="7" t="s">
        <v>17</v>
      </c>
      <c r="C16" s="42">
        <v>4000</v>
      </c>
      <c r="D16" s="42">
        <v>684.86</v>
      </c>
      <c r="E16" s="42">
        <v>684.86</v>
      </c>
    </row>
    <row r="17" spans="1:5" ht="26.25" x14ac:dyDescent="0.25">
      <c r="A17" s="39">
        <v>5266</v>
      </c>
      <c r="B17" s="9" t="s">
        <v>18</v>
      </c>
      <c r="C17" s="42">
        <v>83750</v>
      </c>
      <c r="D17" s="42">
        <v>2106.9899999999998</v>
      </c>
      <c r="E17" s="42">
        <v>2106.9899999999998</v>
      </c>
    </row>
    <row r="18" spans="1:5" x14ac:dyDescent="0.25">
      <c r="A18" s="39">
        <v>5271</v>
      </c>
      <c r="B18" s="7" t="s">
        <v>19</v>
      </c>
      <c r="C18" s="42">
        <v>206750</v>
      </c>
      <c r="D18" s="42">
        <v>18986.54</v>
      </c>
      <c r="E18" s="42">
        <v>18986.54</v>
      </c>
    </row>
    <row r="19" spans="1:5" x14ac:dyDescent="0.25">
      <c r="A19" s="37">
        <v>5291</v>
      </c>
      <c r="B19" s="10" t="s">
        <v>20</v>
      </c>
      <c r="C19" s="42">
        <v>80000</v>
      </c>
      <c r="D19" s="42">
        <v>4551.45</v>
      </c>
      <c r="E19" s="42">
        <v>4551.45</v>
      </c>
    </row>
    <row r="20" spans="1:5" x14ac:dyDescent="0.25">
      <c r="A20" s="37">
        <v>5299</v>
      </c>
      <c r="B20" s="10" t="s">
        <v>21</v>
      </c>
      <c r="C20" s="42">
        <v>500</v>
      </c>
      <c r="D20" s="42">
        <v>0.66</v>
      </c>
      <c r="E20" s="42">
        <v>0.66</v>
      </c>
    </row>
    <row r="21" spans="1:5" x14ac:dyDescent="0.25">
      <c r="A21" s="37">
        <v>5512</v>
      </c>
      <c r="B21" s="11" t="s">
        <v>22</v>
      </c>
      <c r="C21" s="42">
        <v>20000</v>
      </c>
      <c r="D21" s="42"/>
      <c r="E21" s="42">
        <v>6125.17</v>
      </c>
    </row>
    <row r="22" spans="1:5" x14ac:dyDescent="0.25">
      <c r="A22" s="37">
        <v>5681</v>
      </c>
      <c r="B22" s="8" t="s">
        <v>23</v>
      </c>
      <c r="C22" s="42">
        <v>200000</v>
      </c>
      <c r="D22" s="48"/>
      <c r="E22" s="42">
        <v>21820.400000000001</v>
      </c>
    </row>
    <row r="23" spans="1:5" x14ac:dyDescent="0.25">
      <c r="A23" s="37">
        <v>5684</v>
      </c>
      <c r="B23" s="8" t="s">
        <v>24</v>
      </c>
      <c r="C23" s="42">
        <v>250000</v>
      </c>
      <c r="D23" s="42"/>
      <c r="E23" s="42">
        <v>7606.16</v>
      </c>
    </row>
    <row r="24" spans="1:5" x14ac:dyDescent="0.25">
      <c r="A24" s="37">
        <v>5689</v>
      </c>
      <c r="B24" s="8" t="s">
        <v>25</v>
      </c>
      <c r="C24" s="42">
        <v>2000</v>
      </c>
      <c r="D24" s="42"/>
      <c r="E24" s="42">
        <v>148.72</v>
      </c>
    </row>
    <row r="25" spans="1:5" x14ac:dyDescent="0.25">
      <c r="A25" s="37">
        <v>6429</v>
      </c>
      <c r="B25" s="6" t="s">
        <v>26</v>
      </c>
      <c r="C25" s="42">
        <v>100000</v>
      </c>
      <c r="D25" s="42"/>
      <c r="E25" s="42">
        <v>9369.2099999999991</v>
      </c>
    </row>
    <row r="26" spans="1:5" x14ac:dyDescent="0.25">
      <c r="A26" s="37">
        <v>8669</v>
      </c>
      <c r="B26" s="8" t="s">
        <v>27</v>
      </c>
      <c r="C26" s="42">
        <v>200000</v>
      </c>
      <c r="D26" s="48"/>
      <c r="E26" s="42">
        <v>19526.77</v>
      </c>
    </row>
    <row r="27" spans="1:5" x14ac:dyDescent="0.25">
      <c r="A27" s="5"/>
      <c r="B27" s="12" t="s">
        <v>28</v>
      </c>
      <c r="C27" s="47">
        <v>1196350</v>
      </c>
      <c r="D27" s="47">
        <v>26367.920000000002</v>
      </c>
      <c r="E27" s="47">
        <v>97794.35000000002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1" t="s">
        <v>148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9" t="s">
        <v>34</v>
      </c>
      <c r="C36" s="42">
        <v>465895</v>
      </c>
      <c r="D36" s="42">
        <v>38987</v>
      </c>
      <c r="E36" s="42">
        <v>40208.69</v>
      </c>
    </row>
    <row r="37" spans="1:5" x14ac:dyDescent="0.25">
      <c r="A37" s="40" t="s">
        <v>35</v>
      </c>
      <c r="B37" s="9" t="s">
        <v>36</v>
      </c>
      <c r="C37" s="42">
        <v>11760</v>
      </c>
      <c r="D37" s="42">
        <v>930</v>
      </c>
      <c r="E37" s="42">
        <v>930</v>
      </c>
    </row>
    <row r="38" spans="1:5" x14ac:dyDescent="0.25">
      <c r="A38" s="40" t="s">
        <v>37</v>
      </c>
      <c r="B38" s="9" t="s">
        <v>38</v>
      </c>
      <c r="C38" s="42">
        <v>13435</v>
      </c>
      <c r="D38" s="42">
        <v>1047.43</v>
      </c>
      <c r="E38" s="42">
        <v>1082.94</v>
      </c>
    </row>
    <row r="39" spans="1:5" x14ac:dyDescent="0.25">
      <c r="A39" s="40" t="s">
        <v>39</v>
      </c>
      <c r="B39" s="9" t="s">
        <v>40</v>
      </c>
      <c r="C39" s="42">
        <v>22800</v>
      </c>
      <c r="D39" s="42">
        <v>1320</v>
      </c>
      <c r="E39" s="42">
        <v>1320</v>
      </c>
    </row>
    <row r="40" spans="1:5" x14ac:dyDescent="0.25">
      <c r="A40" s="40" t="s">
        <v>41</v>
      </c>
      <c r="B40" s="9" t="s">
        <v>42</v>
      </c>
      <c r="C40" s="42">
        <v>2400</v>
      </c>
      <c r="D40" s="42">
        <v>200</v>
      </c>
      <c r="E40" s="42">
        <v>200</v>
      </c>
    </row>
    <row r="41" spans="1:5" x14ac:dyDescent="0.25">
      <c r="A41" s="40" t="s">
        <v>43</v>
      </c>
      <c r="B41" s="24" t="s">
        <v>44</v>
      </c>
      <c r="C41" s="42">
        <v>7050</v>
      </c>
      <c r="D41" s="42">
        <v>0</v>
      </c>
      <c r="E41" s="42">
        <v>0</v>
      </c>
    </row>
    <row r="42" spans="1:5" x14ac:dyDescent="0.25">
      <c r="A42" s="40" t="s">
        <v>45</v>
      </c>
      <c r="B42" s="24" t="s">
        <v>46</v>
      </c>
      <c r="C42" s="42">
        <v>3200</v>
      </c>
      <c r="D42" s="42">
        <v>59.28</v>
      </c>
      <c r="E42" s="42">
        <v>59.28</v>
      </c>
    </row>
    <row r="43" spans="1:5" x14ac:dyDescent="0.25">
      <c r="A43" s="40" t="s">
        <v>47</v>
      </c>
      <c r="B43" s="24" t="s">
        <v>48</v>
      </c>
      <c r="C43" s="42">
        <v>17170</v>
      </c>
      <c r="D43" s="42">
        <v>434</v>
      </c>
      <c r="E43" s="42">
        <v>0</v>
      </c>
    </row>
    <row r="44" spans="1:5" x14ac:dyDescent="0.25">
      <c r="A44" s="40" t="s">
        <v>49</v>
      </c>
      <c r="B44" s="24" t="s">
        <v>50</v>
      </c>
      <c r="C44" s="42">
        <v>1000</v>
      </c>
      <c r="D44" s="42">
        <v>59.89</v>
      </c>
      <c r="E44" s="42">
        <v>59.89</v>
      </c>
    </row>
    <row r="45" spans="1:5" x14ac:dyDescent="0.25">
      <c r="A45" s="40" t="s">
        <v>51</v>
      </c>
      <c r="B45" s="18" t="s">
        <v>52</v>
      </c>
      <c r="C45" s="42">
        <v>140615</v>
      </c>
      <c r="D45" s="42">
        <v>11373.21</v>
      </c>
      <c r="E45" s="42">
        <v>11967.05</v>
      </c>
    </row>
    <row r="46" spans="1:5" ht="26.25" x14ac:dyDescent="0.25">
      <c r="A46" s="40" t="s">
        <v>53</v>
      </c>
      <c r="B46" s="18" t="s">
        <v>54</v>
      </c>
      <c r="C46" s="42">
        <v>24800</v>
      </c>
      <c r="D46" s="42">
        <v>397.6</v>
      </c>
      <c r="E46" s="42">
        <v>397.6</v>
      </c>
    </row>
    <row r="47" spans="1:5" x14ac:dyDescent="0.25">
      <c r="A47" s="40" t="s">
        <v>55</v>
      </c>
      <c r="B47" s="24" t="s">
        <v>56</v>
      </c>
      <c r="C47" s="43">
        <v>30500</v>
      </c>
      <c r="D47" s="42">
        <v>0</v>
      </c>
      <c r="E47" s="42">
        <v>0</v>
      </c>
    </row>
    <row r="48" spans="1:5" x14ac:dyDescent="0.25">
      <c r="A48" s="40" t="s">
        <v>57</v>
      </c>
      <c r="B48" s="9" t="s">
        <v>58</v>
      </c>
      <c r="C48" s="43">
        <v>2440</v>
      </c>
      <c r="D48" s="42">
        <v>409.96</v>
      </c>
      <c r="E48" s="42">
        <v>110</v>
      </c>
    </row>
    <row r="49" spans="1:5" x14ac:dyDescent="0.25">
      <c r="A49" s="40" t="s">
        <v>59</v>
      </c>
      <c r="B49" s="9" t="s">
        <v>60</v>
      </c>
      <c r="C49" s="43">
        <v>1160</v>
      </c>
      <c r="D49" s="42">
        <v>180</v>
      </c>
      <c r="E49" s="42">
        <v>40</v>
      </c>
    </row>
    <row r="50" spans="1:5" x14ac:dyDescent="0.25">
      <c r="A50" s="40" t="s">
        <v>61</v>
      </c>
      <c r="B50" s="9" t="s">
        <v>62</v>
      </c>
      <c r="C50" s="43">
        <v>1250</v>
      </c>
      <c r="D50" s="42">
        <v>262.5</v>
      </c>
      <c r="E50" s="42">
        <v>62.5</v>
      </c>
    </row>
    <row r="51" spans="1:5" ht="26.25" x14ac:dyDescent="0.25">
      <c r="A51" s="40" t="s">
        <v>63</v>
      </c>
      <c r="B51" s="9" t="s">
        <v>64</v>
      </c>
      <c r="C51" s="43">
        <v>38030</v>
      </c>
      <c r="D51" s="42">
        <v>5154.04</v>
      </c>
      <c r="E51" s="42">
        <v>5659.44</v>
      </c>
    </row>
    <row r="52" spans="1:5" x14ac:dyDescent="0.25">
      <c r="A52" s="40" t="s">
        <v>65</v>
      </c>
      <c r="B52" s="9" t="s">
        <v>66</v>
      </c>
      <c r="C52" s="43">
        <v>17730</v>
      </c>
      <c r="D52" s="42">
        <v>2457.5</v>
      </c>
      <c r="E52" s="42">
        <v>1945</v>
      </c>
    </row>
    <row r="53" spans="1:5" x14ac:dyDescent="0.25">
      <c r="A53" s="40" t="s">
        <v>67</v>
      </c>
      <c r="B53" s="50" t="s">
        <v>68</v>
      </c>
      <c r="C53" s="43">
        <v>7000</v>
      </c>
      <c r="D53" s="42">
        <v>960</v>
      </c>
      <c r="E53" s="42">
        <v>579.75</v>
      </c>
    </row>
    <row r="54" spans="1:5" ht="26.25" x14ac:dyDescent="0.25">
      <c r="A54" s="40" t="s">
        <v>69</v>
      </c>
      <c r="B54" s="9" t="s">
        <v>70</v>
      </c>
      <c r="C54" s="43">
        <v>1000</v>
      </c>
      <c r="D54" s="42">
        <v>0</v>
      </c>
      <c r="E54" s="42">
        <v>0</v>
      </c>
    </row>
    <row r="55" spans="1:5" x14ac:dyDescent="0.25">
      <c r="A55" s="40" t="s">
        <v>71</v>
      </c>
      <c r="B55" s="24" t="s">
        <v>72</v>
      </c>
      <c r="C55" s="42">
        <v>1000</v>
      </c>
      <c r="D55" s="42">
        <v>0</v>
      </c>
      <c r="E55" s="42">
        <v>0</v>
      </c>
    </row>
    <row r="56" spans="1:5" ht="26.25" x14ac:dyDescent="0.25">
      <c r="A56" s="40" t="s">
        <v>73</v>
      </c>
      <c r="B56" s="49" t="s">
        <v>74</v>
      </c>
      <c r="C56" s="42">
        <v>1000</v>
      </c>
      <c r="D56" s="42">
        <v>0</v>
      </c>
      <c r="E56" s="42">
        <v>0</v>
      </c>
    </row>
    <row r="57" spans="1:5" x14ac:dyDescent="0.25">
      <c r="A57" s="40" t="s">
        <v>75</v>
      </c>
      <c r="B57" s="49" t="s">
        <v>76</v>
      </c>
      <c r="C57" s="42">
        <v>32630</v>
      </c>
      <c r="D57" s="42">
        <v>4894.2</v>
      </c>
      <c r="E57" s="42">
        <v>4810.43</v>
      </c>
    </row>
    <row r="58" spans="1:5" x14ac:dyDescent="0.25">
      <c r="A58" s="40" t="s">
        <v>77</v>
      </c>
      <c r="B58" s="24" t="s">
        <v>78</v>
      </c>
      <c r="C58" s="42">
        <v>525</v>
      </c>
      <c r="D58" s="42">
        <v>0</v>
      </c>
      <c r="E58" s="42">
        <v>0</v>
      </c>
    </row>
    <row r="59" spans="1:5" x14ac:dyDescent="0.25">
      <c r="A59" s="40" t="s">
        <v>79</v>
      </c>
      <c r="B59" s="24" t="s">
        <v>80</v>
      </c>
      <c r="C59" s="43">
        <v>7030</v>
      </c>
      <c r="D59" s="42">
        <v>78.33</v>
      </c>
      <c r="E59" s="42">
        <v>78.33</v>
      </c>
    </row>
    <row r="60" spans="1:5" x14ac:dyDescent="0.25">
      <c r="A60" s="40" t="s">
        <v>81</v>
      </c>
      <c r="B60" s="24" t="s">
        <v>82</v>
      </c>
      <c r="C60" s="43">
        <v>15650</v>
      </c>
      <c r="D60" s="42">
        <v>2969.35</v>
      </c>
      <c r="E60" s="42">
        <v>2969.35</v>
      </c>
    </row>
    <row r="61" spans="1:5" x14ac:dyDescent="0.25">
      <c r="A61" s="40" t="s">
        <v>83</v>
      </c>
      <c r="B61" s="9" t="s">
        <v>84</v>
      </c>
      <c r="C61" s="43">
        <v>0</v>
      </c>
      <c r="D61" s="42">
        <v>0</v>
      </c>
      <c r="E61" s="42">
        <v>0</v>
      </c>
    </row>
    <row r="62" spans="1:5" x14ac:dyDescent="0.25">
      <c r="A62" s="40" t="s">
        <v>85</v>
      </c>
      <c r="B62" s="24" t="s">
        <v>86</v>
      </c>
      <c r="C62" s="43">
        <v>1550</v>
      </c>
      <c r="D62" s="42">
        <v>242.5</v>
      </c>
      <c r="E62" s="42">
        <v>242.5</v>
      </c>
    </row>
    <row r="63" spans="1:5" x14ac:dyDescent="0.25">
      <c r="A63" s="40" t="s">
        <v>87</v>
      </c>
      <c r="B63" s="24" t="s">
        <v>88</v>
      </c>
      <c r="C63" s="43">
        <v>26000</v>
      </c>
      <c r="D63" s="44">
        <v>4430</v>
      </c>
      <c r="E63" s="42">
        <v>4731</v>
      </c>
    </row>
    <row r="64" spans="1:5" x14ac:dyDescent="0.25">
      <c r="A64" s="40" t="s">
        <v>89</v>
      </c>
      <c r="B64" s="51" t="s">
        <v>90</v>
      </c>
      <c r="C64" s="43">
        <v>5620</v>
      </c>
      <c r="D64" s="42">
        <v>525</v>
      </c>
      <c r="E64" s="42">
        <v>525</v>
      </c>
    </row>
    <row r="65" spans="1:5" x14ac:dyDescent="0.25">
      <c r="A65" s="40" t="s">
        <v>91</v>
      </c>
      <c r="B65" s="24" t="s">
        <v>92</v>
      </c>
      <c r="C65" s="42">
        <v>720</v>
      </c>
      <c r="D65" s="42">
        <v>0</v>
      </c>
      <c r="E65" s="42">
        <v>0</v>
      </c>
    </row>
    <row r="66" spans="1:5" x14ac:dyDescent="0.25">
      <c r="A66" s="40" t="s">
        <v>93</v>
      </c>
      <c r="B66" s="24" t="s">
        <v>94</v>
      </c>
      <c r="C66" s="42">
        <v>6600</v>
      </c>
      <c r="D66" s="42">
        <v>137.61000000000001</v>
      </c>
      <c r="E66" s="42">
        <v>137.61000000000001</v>
      </c>
    </row>
    <row r="67" spans="1:5" x14ac:dyDescent="0.25">
      <c r="A67" s="40" t="s">
        <v>95</v>
      </c>
      <c r="B67" s="52" t="s">
        <v>96</v>
      </c>
      <c r="C67" s="42">
        <v>0</v>
      </c>
      <c r="D67" s="42">
        <v>0</v>
      </c>
      <c r="E67" s="42">
        <v>0</v>
      </c>
    </row>
    <row r="68" spans="1:5" x14ac:dyDescent="0.25">
      <c r="A68" s="40" t="s">
        <v>97</v>
      </c>
      <c r="B68" s="24" t="s">
        <v>98</v>
      </c>
      <c r="C68" s="42">
        <v>14110</v>
      </c>
      <c r="D68" s="42">
        <v>0</v>
      </c>
      <c r="E68" s="42">
        <v>0</v>
      </c>
    </row>
    <row r="69" spans="1:5" x14ac:dyDescent="0.25">
      <c r="A69" s="40" t="s">
        <v>99</v>
      </c>
      <c r="B69" s="52" t="s">
        <v>100</v>
      </c>
      <c r="C69" s="42">
        <v>50</v>
      </c>
      <c r="D69" s="42">
        <v>0</v>
      </c>
      <c r="E69" s="42">
        <v>0</v>
      </c>
    </row>
    <row r="70" spans="1:5" x14ac:dyDescent="0.25">
      <c r="A70" s="40" t="s">
        <v>101</v>
      </c>
      <c r="B70" s="24" t="s">
        <v>102</v>
      </c>
      <c r="C70" s="42">
        <v>6300</v>
      </c>
      <c r="D70" s="45">
        <v>613.91</v>
      </c>
      <c r="E70" s="42">
        <v>613.91</v>
      </c>
    </row>
    <row r="71" spans="1:5" x14ac:dyDescent="0.25">
      <c r="A71" s="40" t="s">
        <v>103</v>
      </c>
      <c r="B71" s="52" t="s">
        <v>104</v>
      </c>
      <c r="C71" s="42">
        <v>1480</v>
      </c>
      <c r="D71" s="45">
        <v>250</v>
      </c>
      <c r="E71" s="42">
        <v>250</v>
      </c>
    </row>
    <row r="72" spans="1:5" x14ac:dyDescent="0.25">
      <c r="A72" s="40" t="s">
        <v>105</v>
      </c>
      <c r="B72" s="24" t="s">
        <v>106</v>
      </c>
      <c r="C72" s="42">
        <v>4510</v>
      </c>
      <c r="D72" s="42">
        <v>92.72</v>
      </c>
      <c r="E72" s="42">
        <v>92.72</v>
      </c>
    </row>
    <row r="73" spans="1:5" x14ac:dyDescent="0.25">
      <c r="A73" s="40" t="s">
        <v>107</v>
      </c>
      <c r="B73" s="52" t="s">
        <v>108</v>
      </c>
      <c r="C73" s="42">
        <v>100</v>
      </c>
      <c r="D73" s="42">
        <v>0</v>
      </c>
      <c r="E73" s="42">
        <v>0</v>
      </c>
    </row>
    <row r="74" spans="1:5" x14ac:dyDescent="0.25">
      <c r="A74" s="40" t="s">
        <v>109</v>
      </c>
      <c r="B74" s="24" t="s">
        <v>110</v>
      </c>
      <c r="C74" s="42">
        <v>40180</v>
      </c>
      <c r="D74" s="42">
        <v>1004.4</v>
      </c>
      <c r="E74" s="42">
        <v>1004.4</v>
      </c>
    </row>
    <row r="75" spans="1:5" x14ac:dyDescent="0.25">
      <c r="A75" s="40" t="s">
        <v>111</v>
      </c>
      <c r="B75" s="23" t="s">
        <v>112</v>
      </c>
      <c r="C75" s="42">
        <v>180</v>
      </c>
      <c r="D75" s="42">
        <v>0</v>
      </c>
      <c r="E75" s="42">
        <v>0</v>
      </c>
    </row>
    <row r="76" spans="1:5" x14ac:dyDescent="0.25">
      <c r="A76" s="40" t="s">
        <v>113</v>
      </c>
      <c r="B76" s="24" t="s">
        <v>114</v>
      </c>
      <c r="C76" s="42">
        <v>1000</v>
      </c>
      <c r="D76" s="42">
        <v>81.900000000000006</v>
      </c>
      <c r="E76" s="42">
        <v>81.900000000000006</v>
      </c>
    </row>
    <row r="77" spans="1:5" x14ac:dyDescent="0.25">
      <c r="A77" s="40" t="s">
        <v>115</v>
      </c>
      <c r="B77" s="24" t="s">
        <v>116</v>
      </c>
      <c r="C77" s="42">
        <v>2000</v>
      </c>
      <c r="D77" s="42">
        <v>0</v>
      </c>
      <c r="E77" s="42">
        <v>0</v>
      </c>
    </row>
    <row r="78" spans="1:5" x14ac:dyDescent="0.25">
      <c r="A78" s="40">
        <v>1251</v>
      </c>
      <c r="B78" s="52" t="s">
        <v>117</v>
      </c>
      <c r="C78" s="42">
        <v>0</v>
      </c>
      <c r="D78" s="42">
        <v>0</v>
      </c>
      <c r="E78" s="42">
        <v>0</v>
      </c>
    </row>
    <row r="79" spans="1:5" x14ac:dyDescent="0.25">
      <c r="A79" s="40">
        <v>1259</v>
      </c>
      <c r="B79" s="24" t="s">
        <v>118</v>
      </c>
      <c r="C79" s="42">
        <v>1050</v>
      </c>
      <c r="D79" s="42">
        <v>0</v>
      </c>
      <c r="E79" s="42">
        <v>0</v>
      </c>
    </row>
    <row r="80" spans="1:5" x14ac:dyDescent="0.25">
      <c r="A80" s="40">
        <v>1261</v>
      </c>
      <c r="B80" s="24" t="s">
        <v>119</v>
      </c>
      <c r="C80" s="43">
        <v>3290</v>
      </c>
      <c r="D80" s="42">
        <v>267.95999999999998</v>
      </c>
      <c r="E80" s="42">
        <v>267.95999999999998</v>
      </c>
    </row>
    <row r="81" spans="1:5" x14ac:dyDescent="0.25">
      <c r="A81" s="40">
        <v>1292</v>
      </c>
      <c r="B81" s="9" t="s">
        <v>120</v>
      </c>
      <c r="C81" s="43">
        <v>210</v>
      </c>
      <c r="D81" s="42">
        <v>0</v>
      </c>
      <c r="E81" s="42">
        <v>0</v>
      </c>
    </row>
    <row r="82" spans="1:5" x14ac:dyDescent="0.25">
      <c r="A82" s="40">
        <v>1293</v>
      </c>
      <c r="B82" s="9" t="s">
        <v>121</v>
      </c>
      <c r="C82" s="43">
        <v>150</v>
      </c>
      <c r="D82" s="42">
        <v>0</v>
      </c>
      <c r="E82" s="42">
        <v>0</v>
      </c>
    </row>
    <row r="83" spans="1:5" x14ac:dyDescent="0.25">
      <c r="A83" s="40">
        <v>1381</v>
      </c>
      <c r="B83" s="24" t="s">
        <v>122</v>
      </c>
      <c r="C83" s="43">
        <v>2200</v>
      </c>
      <c r="D83" s="42">
        <v>171.99</v>
      </c>
      <c r="E83" s="42">
        <v>171.99</v>
      </c>
    </row>
    <row r="84" spans="1:5" x14ac:dyDescent="0.25">
      <c r="A84" s="40">
        <v>1413</v>
      </c>
      <c r="B84" s="9" t="s">
        <v>123</v>
      </c>
      <c r="C84" s="43">
        <v>200</v>
      </c>
      <c r="D84" s="42">
        <v>0</v>
      </c>
      <c r="E84" s="42">
        <v>0</v>
      </c>
    </row>
    <row r="85" spans="1:5" x14ac:dyDescent="0.25">
      <c r="A85" s="40">
        <v>1429</v>
      </c>
      <c r="B85" s="9" t="s">
        <v>124</v>
      </c>
      <c r="C85" s="43">
        <v>150</v>
      </c>
      <c r="D85" s="42">
        <v>0</v>
      </c>
      <c r="E85" s="42">
        <v>0</v>
      </c>
    </row>
    <row r="86" spans="1:5" x14ac:dyDescent="0.25">
      <c r="A86" s="40">
        <v>1439</v>
      </c>
      <c r="B86" s="24" t="s">
        <v>125</v>
      </c>
      <c r="C86" s="43">
        <v>3000</v>
      </c>
      <c r="D86" s="42">
        <v>354.82</v>
      </c>
      <c r="E86" s="42">
        <v>354.82</v>
      </c>
    </row>
    <row r="87" spans="1:5" x14ac:dyDescent="0.25">
      <c r="A87" s="40">
        <v>1611</v>
      </c>
      <c r="B87" s="51" t="s">
        <v>126</v>
      </c>
      <c r="C87" s="42">
        <v>7100</v>
      </c>
      <c r="D87" s="42">
        <v>1357.36</v>
      </c>
      <c r="E87" s="42">
        <v>1357.36</v>
      </c>
    </row>
    <row r="88" spans="1:5" x14ac:dyDescent="0.25">
      <c r="A88" s="40">
        <v>1731</v>
      </c>
      <c r="B88" s="24" t="s">
        <v>127</v>
      </c>
      <c r="C88" s="42">
        <v>2500</v>
      </c>
      <c r="D88" s="42">
        <v>223.99</v>
      </c>
      <c r="E88" s="42">
        <v>223.99</v>
      </c>
    </row>
    <row r="89" spans="1:5" x14ac:dyDescent="0.25">
      <c r="A89" s="40">
        <v>1899</v>
      </c>
      <c r="B89" s="24" t="s">
        <v>128</v>
      </c>
      <c r="C89" s="42">
        <v>1325</v>
      </c>
      <c r="D89" s="42">
        <v>225</v>
      </c>
      <c r="E89" s="42">
        <v>225</v>
      </c>
    </row>
    <row r="90" spans="1:5" x14ac:dyDescent="0.25">
      <c r="A90" s="40">
        <v>2511</v>
      </c>
      <c r="B90" s="24" t="s">
        <v>129</v>
      </c>
      <c r="C90" s="42">
        <v>1200</v>
      </c>
      <c r="D90" s="42">
        <v>0</v>
      </c>
      <c r="E90" s="42">
        <v>0</v>
      </c>
    </row>
    <row r="91" spans="1:5" x14ac:dyDescent="0.25">
      <c r="A91" s="40">
        <v>2529</v>
      </c>
      <c r="B91" s="24" t="s">
        <v>130</v>
      </c>
      <c r="C91" s="42">
        <v>11500</v>
      </c>
      <c r="D91" s="42">
        <v>0</v>
      </c>
      <c r="E91" s="42">
        <v>0</v>
      </c>
    </row>
    <row r="92" spans="1:5" x14ac:dyDescent="0.25">
      <c r="A92" s="40">
        <v>3199</v>
      </c>
      <c r="B92" s="24" t="s">
        <v>131</v>
      </c>
      <c r="C92" s="42">
        <v>3000</v>
      </c>
      <c r="D92" s="42">
        <v>700</v>
      </c>
      <c r="E92" s="42">
        <v>700</v>
      </c>
    </row>
    <row r="93" spans="1:5" x14ac:dyDescent="0.25">
      <c r="A93" s="40">
        <v>3311</v>
      </c>
      <c r="B93" s="24" t="s">
        <v>132</v>
      </c>
      <c r="C93" s="42">
        <v>1000</v>
      </c>
      <c r="D93" s="42">
        <v>24</v>
      </c>
      <c r="E93" s="42">
        <v>0</v>
      </c>
    </row>
    <row r="94" spans="1:5" x14ac:dyDescent="0.25">
      <c r="A94" s="40">
        <v>3352</v>
      </c>
      <c r="B94" s="24" t="s">
        <v>133</v>
      </c>
      <c r="C94" s="42">
        <v>250</v>
      </c>
      <c r="D94" s="42">
        <v>18.82</v>
      </c>
      <c r="E94" s="42">
        <v>18.82</v>
      </c>
    </row>
    <row r="95" spans="1:5" x14ac:dyDescent="0.25">
      <c r="A95" s="40">
        <v>3359</v>
      </c>
      <c r="B95" s="24" t="s">
        <v>134</v>
      </c>
      <c r="C95" s="42">
        <v>4000</v>
      </c>
      <c r="D95" s="42">
        <v>242.12</v>
      </c>
      <c r="E95" s="42">
        <v>170.12</v>
      </c>
    </row>
    <row r="96" spans="1:5" ht="26.25" x14ac:dyDescent="0.25">
      <c r="A96" s="40">
        <v>3366</v>
      </c>
      <c r="B96" s="24" t="s">
        <v>135</v>
      </c>
      <c r="C96" s="42">
        <v>83750</v>
      </c>
      <c r="D96" s="42">
        <v>2124.63</v>
      </c>
      <c r="E96" s="42">
        <v>2124.63</v>
      </c>
    </row>
    <row r="97" spans="1:5" ht="26.25" x14ac:dyDescent="0.25">
      <c r="A97" s="40">
        <v>3371</v>
      </c>
      <c r="B97" s="24" t="s">
        <v>136</v>
      </c>
      <c r="C97" s="42">
        <v>206750</v>
      </c>
      <c r="D97" s="42">
        <v>17342.009999999998</v>
      </c>
      <c r="E97" s="42">
        <v>17342.009999999998</v>
      </c>
    </row>
    <row r="98" spans="1:5" x14ac:dyDescent="0.25">
      <c r="A98" s="40">
        <v>3391</v>
      </c>
      <c r="B98" s="24" t="s">
        <v>137</v>
      </c>
      <c r="C98" s="42">
        <v>80000</v>
      </c>
      <c r="D98" s="42">
        <v>4466.5600000000004</v>
      </c>
      <c r="E98" s="42">
        <v>4444.3599999999997</v>
      </c>
    </row>
    <row r="99" spans="1:5" x14ac:dyDescent="0.25">
      <c r="A99" s="40">
        <v>3399</v>
      </c>
      <c r="B99" s="24" t="s">
        <v>138</v>
      </c>
      <c r="C99" s="42">
        <v>500</v>
      </c>
      <c r="D99" s="42">
        <v>4.5599999999999996</v>
      </c>
      <c r="E99" s="42">
        <v>0</v>
      </c>
    </row>
    <row r="100" spans="1:5" x14ac:dyDescent="0.25">
      <c r="A100" s="40">
        <v>7112</v>
      </c>
      <c r="B100" s="24" t="s">
        <v>139</v>
      </c>
      <c r="C100" s="42">
        <v>2000</v>
      </c>
      <c r="D100" s="42">
        <v>0</v>
      </c>
      <c r="E100" s="42">
        <v>0</v>
      </c>
    </row>
    <row r="101" spans="1:5" x14ac:dyDescent="0.25">
      <c r="A101" s="40">
        <v>7123</v>
      </c>
      <c r="B101" s="49" t="s">
        <v>140</v>
      </c>
      <c r="C101" s="42">
        <v>3050</v>
      </c>
      <c r="D101" s="42">
        <v>419.57</v>
      </c>
      <c r="E101" s="42">
        <v>419.57</v>
      </c>
    </row>
    <row r="102" spans="1:5" x14ac:dyDescent="0.25">
      <c r="A102" s="40">
        <v>7129</v>
      </c>
      <c r="B102" s="9" t="s">
        <v>141</v>
      </c>
      <c r="C102" s="43">
        <v>300</v>
      </c>
      <c r="D102" s="42">
        <v>0</v>
      </c>
      <c r="E102" s="42">
        <v>0</v>
      </c>
    </row>
    <row r="103" spans="1:5" x14ac:dyDescent="0.25">
      <c r="A103" s="40"/>
      <c r="B103" s="23" t="s">
        <v>142</v>
      </c>
      <c r="C103" s="46">
        <v>5000</v>
      </c>
      <c r="D103" s="42"/>
      <c r="E103" s="42"/>
    </row>
    <row r="104" spans="1:5" x14ac:dyDescent="0.25">
      <c r="A104" s="41"/>
      <c r="B104" s="26" t="s">
        <v>28</v>
      </c>
      <c r="C104" s="47">
        <v>1400945</v>
      </c>
      <c r="D104" s="47">
        <v>110994.19</v>
      </c>
      <c r="E104" s="47">
        <v>106670.15000000001</v>
      </c>
    </row>
    <row r="105" spans="1:5" x14ac:dyDescent="0.25">
      <c r="A105" s="27"/>
      <c r="B105" s="28"/>
      <c r="C105" s="29"/>
      <c r="D105" s="1"/>
      <c r="E105" s="1"/>
    </row>
    <row r="106" spans="1:5" x14ac:dyDescent="0.25">
      <c r="A106" s="27"/>
      <c r="B106" s="30" t="s">
        <v>29</v>
      </c>
      <c r="C106" s="29"/>
      <c r="D106" s="1"/>
      <c r="E106" s="1"/>
    </row>
    <row r="107" spans="1:5" x14ac:dyDescent="0.25">
      <c r="A107" s="27"/>
      <c r="B107" s="31" t="s">
        <v>143</v>
      </c>
      <c r="C107" s="29"/>
      <c r="D107" s="1"/>
      <c r="E107" s="1"/>
    </row>
    <row r="108" spans="1:5" x14ac:dyDescent="0.25">
      <c r="A108" s="27"/>
      <c r="B108" s="31" t="s">
        <v>144</v>
      </c>
      <c r="C108" s="29"/>
      <c r="D108" s="1"/>
      <c r="E108" s="1"/>
    </row>
    <row r="109" spans="1:5" x14ac:dyDescent="0.25">
      <c r="A109" s="27"/>
      <c r="B109" s="28"/>
      <c r="C109" s="29"/>
      <c r="D109" s="1"/>
      <c r="E109" s="1"/>
    </row>
    <row r="110" spans="1:5" x14ac:dyDescent="0.25">
      <c r="A110" s="27"/>
      <c r="B110" s="1"/>
      <c r="C110" s="32"/>
      <c r="D110" s="1"/>
      <c r="E110" s="33"/>
    </row>
    <row r="111" spans="1:5" x14ac:dyDescent="0.25">
      <c r="A111" s="34"/>
      <c r="B111" s="1"/>
      <c r="C111" s="1"/>
      <c r="D111" s="35"/>
      <c r="E111" s="36"/>
    </row>
    <row r="112" spans="1:5" x14ac:dyDescent="0.25">
      <c r="A112" s="1"/>
      <c r="B112" s="1"/>
      <c r="C112" s="1"/>
      <c r="D112" s="35"/>
      <c r="E112" s="36"/>
    </row>
    <row r="113" spans="1:5" x14ac:dyDescent="0.25">
      <c r="A113" s="13"/>
      <c r="B113" s="1"/>
      <c r="C113" s="32"/>
      <c r="D113" s="1"/>
      <c r="E113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97" workbookViewId="0">
      <selection activeCell="G98" sqref="G98"/>
    </sheetView>
  </sheetViews>
  <sheetFormatPr defaultRowHeight="15" x14ac:dyDescent="0.25"/>
  <cols>
    <col min="1" max="1" width="6.7109375" customWidth="1"/>
    <col min="2" max="2" width="66.710937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146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151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2"/>
      <c r="B8" s="2"/>
      <c r="C8" s="2"/>
      <c r="D8" s="2"/>
      <c r="E8" s="2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" t="s">
        <v>12</v>
      </c>
      <c r="C11" s="42">
        <v>40000</v>
      </c>
      <c r="D11" s="48"/>
      <c r="E11" s="42">
        <v>1500</v>
      </c>
    </row>
    <row r="12" spans="1:5" x14ac:dyDescent="0.25">
      <c r="A12" s="37">
        <v>1299</v>
      </c>
      <c r="B12" s="6" t="s">
        <v>13</v>
      </c>
      <c r="C12" s="42">
        <v>8000</v>
      </c>
      <c r="D12" s="48"/>
      <c r="E12" s="42">
        <v>170</v>
      </c>
    </row>
    <row r="13" spans="1:5" x14ac:dyDescent="0.25">
      <c r="A13" s="38">
        <v>3511</v>
      </c>
      <c r="B13" s="8" t="s">
        <v>14</v>
      </c>
      <c r="C13" s="42">
        <v>100</v>
      </c>
      <c r="D13" s="42"/>
      <c r="E13" s="42">
        <v>21.17</v>
      </c>
    </row>
    <row r="14" spans="1:5" x14ac:dyDescent="0.25">
      <c r="A14" s="39">
        <v>5211</v>
      </c>
      <c r="B14" s="7" t="s">
        <v>15</v>
      </c>
      <c r="C14" s="42">
        <v>1000</v>
      </c>
      <c r="D14" s="42">
        <v>0</v>
      </c>
      <c r="E14" s="42">
        <v>0</v>
      </c>
    </row>
    <row r="15" spans="1:5" x14ac:dyDescent="0.25">
      <c r="A15" s="39">
        <v>5252</v>
      </c>
      <c r="B15" s="7" t="s">
        <v>16</v>
      </c>
      <c r="C15" s="42">
        <v>250</v>
      </c>
      <c r="D15" s="42">
        <v>18.350000000000001</v>
      </c>
      <c r="E15" s="42">
        <v>18.350000000000001</v>
      </c>
    </row>
    <row r="16" spans="1:5" x14ac:dyDescent="0.25">
      <c r="A16" s="39">
        <v>5259</v>
      </c>
      <c r="B16" s="7" t="s">
        <v>17</v>
      </c>
      <c r="C16" s="42">
        <v>4000</v>
      </c>
      <c r="D16" s="42">
        <v>165</v>
      </c>
      <c r="E16" s="42">
        <v>165</v>
      </c>
    </row>
    <row r="17" spans="1:5" ht="26.25" x14ac:dyDescent="0.25">
      <c r="A17" s="39">
        <v>5266</v>
      </c>
      <c r="B17" s="9" t="s">
        <v>18</v>
      </c>
      <c r="C17" s="42">
        <v>83750</v>
      </c>
      <c r="D17" s="42">
        <v>1632.38</v>
      </c>
      <c r="E17" s="42">
        <v>1632.38</v>
      </c>
    </row>
    <row r="18" spans="1:5" x14ac:dyDescent="0.25">
      <c r="A18" s="39">
        <v>5271</v>
      </c>
      <c r="B18" s="7" t="s">
        <v>19</v>
      </c>
      <c r="C18" s="42">
        <v>206750</v>
      </c>
      <c r="D18" s="42">
        <v>15714.02</v>
      </c>
      <c r="E18" s="42">
        <v>15714.02</v>
      </c>
    </row>
    <row r="19" spans="1:5" x14ac:dyDescent="0.25">
      <c r="A19" s="37">
        <v>5291</v>
      </c>
      <c r="B19" s="10" t="s">
        <v>20</v>
      </c>
      <c r="C19" s="42">
        <v>80000</v>
      </c>
      <c r="D19" s="42">
        <v>4508.66</v>
      </c>
      <c r="E19" s="42">
        <v>4508.66</v>
      </c>
    </row>
    <row r="20" spans="1:5" x14ac:dyDescent="0.25">
      <c r="A20" s="37">
        <v>5299</v>
      </c>
      <c r="B20" s="10" t="s">
        <v>21</v>
      </c>
      <c r="C20" s="42">
        <v>500</v>
      </c>
      <c r="D20" s="42">
        <v>0</v>
      </c>
      <c r="E20" s="42">
        <v>0</v>
      </c>
    </row>
    <row r="21" spans="1:5" x14ac:dyDescent="0.25">
      <c r="A21" s="37">
        <v>5512</v>
      </c>
      <c r="B21" s="11" t="s">
        <v>22</v>
      </c>
      <c r="C21" s="42">
        <v>20000</v>
      </c>
      <c r="D21" s="42"/>
      <c r="E21" s="42">
        <v>0</v>
      </c>
    </row>
    <row r="22" spans="1:5" x14ac:dyDescent="0.25">
      <c r="A22" s="37">
        <v>5681</v>
      </c>
      <c r="B22" s="8" t="s">
        <v>23</v>
      </c>
      <c r="C22" s="42">
        <v>200000</v>
      </c>
      <c r="D22" s="42"/>
      <c r="E22" s="42">
        <v>23710.7</v>
      </c>
    </row>
    <row r="23" spans="1:5" x14ac:dyDescent="0.25">
      <c r="A23" s="37">
        <v>5684</v>
      </c>
      <c r="B23" s="8" t="s">
        <v>24</v>
      </c>
      <c r="C23" s="42">
        <v>250000</v>
      </c>
      <c r="D23" s="42"/>
      <c r="E23" s="42">
        <v>55559.29</v>
      </c>
    </row>
    <row r="24" spans="1:5" x14ac:dyDescent="0.25">
      <c r="A24" s="37">
        <v>5689</v>
      </c>
      <c r="B24" s="8" t="s">
        <v>25</v>
      </c>
      <c r="C24" s="42">
        <v>2000</v>
      </c>
      <c r="D24" s="42"/>
      <c r="E24" s="42">
        <v>1057.4000000000001</v>
      </c>
    </row>
    <row r="25" spans="1:5" x14ac:dyDescent="0.25">
      <c r="A25" s="37">
        <v>6429</v>
      </c>
      <c r="B25" s="6" t="s">
        <v>26</v>
      </c>
      <c r="C25" s="42">
        <v>100000</v>
      </c>
      <c r="D25" s="42"/>
      <c r="E25" s="42">
        <v>9651.08</v>
      </c>
    </row>
    <row r="26" spans="1:5" x14ac:dyDescent="0.25">
      <c r="A26" s="37">
        <v>8669</v>
      </c>
      <c r="B26" s="8" t="s">
        <v>27</v>
      </c>
      <c r="C26" s="42">
        <v>200000</v>
      </c>
      <c r="D26" s="48"/>
      <c r="E26" s="42">
        <v>5110.53</v>
      </c>
    </row>
    <row r="27" spans="1:5" x14ac:dyDescent="0.25">
      <c r="A27" s="5"/>
      <c r="B27" s="12" t="s">
        <v>28</v>
      </c>
      <c r="C27" s="47">
        <v>1196350</v>
      </c>
      <c r="D27" s="47">
        <v>22038.41</v>
      </c>
      <c r="E27" s="47">
        <v>118818.58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1" t="s">
        <v>149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1" t="s">
        <v>34</v>
      </c>
      <c r="C36" s="42">
        <v>465895</v>
      </c>
      <c r="D36" s="42">
        <v>38987</v>
      </c>
      <c r="E36" s="42">
        <v>40208.69</v>
      </c>
    </row>
    <row r="37" spans="1:5" x14ac:dyDescent="0.25">
      <c r="A37" s="40" t="s">
        <v>35</v>
      </c>
      <c r="B37" s="11" t="s">
        <v>36</v>
      </c>
      <c r="C37" s="42">
        <v>11760</v>
      </c>
      <c r="D37" s="42">
        <v>930</v>
      </c>
      <c r="E37" s="42">
        <v>930</v>
      </c>
    </row>
    <row r="38" spans="1:5" x14ac:dyDescent="0.25">
      <c r="A38" s="40" t="s">
        <v>37</v>
      </c>
      <c r="B38" s="11" t="s">
        <v>38</v>
      </c>
      <c r="C38" s="42">
        <v>13435</v>
      </c>
      <c r="D38" s="42">
        <v>1047.43</v>
      </c>
      <c r="E38" s="42">
        <v>1082.94</v>
      </c>
    </row>
    <row r="39" spans="1:5" x14ac:dyDescent="0.25">
      <c r="A39" s="40" t="s">
        <v>39</v>
      </c>
      <c r="B39" s="11" t="s">
        <v>40</v>
      </c>
      <c r="C39" s="42">
        <v>22800</v>
      </c>
      <c r="D39" s="42">
        <v>1320</v>
      </c>
      <c r="E39" s="42">
        <v>1320</v>
      </c>
    </row>
    <row r="40" spans="1:5" x14ac:dyDescent="0.25">
      <c r="A40" s="40" t="s">
        <v>41</v>
      </c>
      <c r="B40" s="11" t="s">
        <v>42</v>
      </c>
      <c r="C40" s="42">
        <v>2400</v>
      </c>
      <c r="D40" s="42">
        <v>200</v>
      </c>
      <c r="E40" s="42">
        <v>200</v>
      </c>
    </row>
    <row r="41" spans="1:5" x14ac:dyDescent="0.25">
      <c r="A41" s="40" t="s">
        <v>43</v>
      </c>
      <c r="B41" s="17" t="s">
        <v>44</v>
      </c>
      <c r="C41" s="42">
        <v>7050</v>
      </c>
      <c r="D41" s="42">
        <v>0</v>
      </c>
      <c r="E41" s="42">
        <v>0</v>
      </c>
    </row>
    <row r="42" spans="1:5" x14ac:dyDescent="0.25">
      <c r="A42" s="40" t="s">
        <v>45</v>
      </c>
      <c r="B42" s="17" t="s">
        <v>46</v>
      </c>
      <c r="C42" s="42">
        <v>3200</v>
      </c>
      <c r="D42" s="42">
        <v>59.28</v>
      </c>
      <c r="E42" s="42">
        <v>59.28</v>
      </c>
    </row>
    <row r="43" spans="1:5" x14ac:dyDescent="0.25">
      <c r="A43" s="40" t="s">
        <v>47</v>
      </c>
      <c r="B43" s="17" t="s">
        <v>48</v>
      </c>
      <c r="C43" s="42">
        <v>17170</v>
      </c>
      <c r="D43" s="42">
        <v>434</v>
      </c>
      <c r="E43" s="42">
        <v>0</v>
      </c>
    </row>
    <row r="44" spans="1:5" x14ac:dyDescent="0.25">
      <c r="A44" s="40" t="s">
        <v>49</v>
      </c>
      <c r="B44" s="17" t="s">
        <v>50</v>
      </c>
      <c r="C44" s="42">
        <v>1000</v>
      </c>
      <c r="D44" s="42">
        <v>59.89</v>
      </c>
      <c r="E44" s="42">
        <v>59.89</v>
      </c>
    </row>
    <row r="45" spans="1:5" x14ac:dyDescent="0.25">
      <c r="A45" s="40" t="s">
        <v>51</v>
      </c>
      <c r="B45" s="18" t="s">
        <v>52</v>
      </c>
      <c r="C45" s="42">
        <v>140615</v>
      </c>
      <c r="D45" s="42">
        <v>11373.21</v>
      </c>
      <c r="E45" s="42">
        <v>11967.05</v>
      </c>
    </row>
    <row r="46" spans="1:5" ht="26.25" x14ac:dyDescent="0.25">
      <c r="A46" s="40" t="s">
        <v>53</v>
      </c>
      <c r="B46" s="18" t="s">
        <v>54</v>
      </c>
      <c r="C46" s="42">
        <v>24800</v>
      </c>
      <c r="D46" s="42">
        <v>397.6</v>
      </c>
      <c r="E46" s="42">
        <v>397.6</v>
      </c>
    </row>
    <row r="47" spans="1:5" x14ac:dyDescent="0.25">
      <c r="A47" s="40" t="s">
        <v>55</v>
      </c>
      <c r="B47" s="17" t="s">
        <v>56</v>
      </c>
      <c r="C47" s="43">
        <v>30500</v>
      </c>
      <c r="D47" s="42">
        <v>0</v>
      </c>
      <c r="E47" s="42">
        <v>0</v>
      </c>
    </row>
    <row r="48" spans="1:5" x14ac:dyDescent="0.25">
      <c r="A48" s="40" t="s">
        <v>57</v>
      </c>
      <c r="B48" s="11" t="s">
        <v>58</v>
      </c>
      <c r="C48" s="43">
        <v>2440</v>
      </c>
      <c r="D48" s="42">
        <v>409.96</v>
      </c>
      <c r="E48" s="42">
        <v>110</v>
      </c>
    </row>
    <row r="49" spans="1:5" x14ac:dyDescent="0.25">
      <c r="A49" s="40" t="s">
        <v>59</v>
      </c>
      <c r="B49" s="11" t="s">
        <v>60</v>
      </c>
      <c r="C49" s="43">
        <v>1160</v>
      </c>
      <c r="D49" s="42">
        <v>180</v>
      </c>
      <c r="E49" s="42">
        <v>40</v>
      </c>
    </row>
    <row r="50" spans="1:5" x14ac:dyDescent="0.25">
      <c r="A50" s="40" t="s">
        <v>61</v>
      </c>
      <c r="B50" s="11" t="s">
        <v>62</v>
      </c>
      <c r="C50" s="43">
        <v>1250</v>
      </c>
      <c r="D50" s="42">
        <v>262.5</v>
      </c>
      <c r="E50" s="42">
        <v>62.5</v>
      </c>
    </row>
    <row r="51" spans="1:5" x14ac:dyDescent="0.25">
      <c r="A51" s="40" t="s">
        <v>63</v>
      </c>
      <c r="B51" s="11" t="s">
        <v>64</v>
      </c>
      <c r="C51" s="43">
        <v>38030</v>
      </c>
      <c r="D51" s="42">
        <v>5154.04</v>
      </c>
      <c r="E51" s="42">
        <v>5659.44</v>
      </c>
    </row>
    <row r="52" spans="1:5" x14ac:dyDescent="0.25">
      <c r="A52" s="40" t="s">
        <v>65</v>
      </c>
      <c r="B52" s="11" t="s">
        <v>66</v>
      </c>
      <c r="C52" s="43">
        <v>17730</v>
      </c>
      <c r="D52" s="42">
        <v>2457.5</v>
      </c>
      <c r="E52" s="42">
        <v>1945</v>
      </c>
    </row>
    <row r="53" spans="1:5" x14ac:dyDescent="0.25">
      <c r="A53" s="40" t="s">
        <v>67</v>
      </c>
      <c r="B53" s="19" t="s">
        <v>68</v>
      </c>
      <c r="C53" s="43">
        <v>7000</v>
      </c>
      <c r="D53" s="42">
        <v>960</v>
      </c>
      <c r="E53" s="42">
        <v>579.75</v>
      </c>
    </row>
    <row r="54" spans="1:5" x14ac:dyDescent="0.25">
      <c r="A54" s="40" t="s">
        <v>69</v>
      </c>
      <c r="B54" s="11" t="s">
        <v>70</v>
      </c>
      <c r="C54" s="43">
        <v>1000</v>
      </c>
      <c r="D54" s="42">
        <v>0</v>
      </c>
      <c r="E54" s="42">
        <v>0</v>
      </c>
    </row>
    <row r="55" spans="1:5" x14ac:dyDescent="0.25">
      <c r="A55" s="40" t="s">
        <v>71</v>
      </c>
      <c r="B55" s="17" t="s">
        <v>72</v>
      </c>
      <c r="C55" s="42">
        <v>1000</v>
      </c>
      <c r="D55" s="42">
        <v>0</v>
      </c>
      <c r="E55" s="42">
        <v>0</v>
      </c>
    </row>
    <row r="56" spans="1:5" x14ac:dyDescent="0.25">
      <c r="A56" s="40" t="s">
        <v>73</v>
      </c>
      <c r="B56" s="20" t="s">
        <v>74</v>
      </c>
      <c r="C56" s="42">
        <v>1000</v>
      </c>
      <c r="D56" s="42">
        <v>0</v>
      </c>
      <c r="E56" s="42">
        <v>0</v>
      </c>
    </row>
    <row r="57" spans="1:5" x14ac:dyDescent="0.25">
      <c r="A57" s="40" t="s">
        <v>75</v>
      </c>
      <c r="B57" s="20" t="s">
        <v>76</v>
      </c>
      <c r="C57" s="42">
        <v>32630</v>
      </c>
      <c r="D57" s="42">
        <v>4894.2</v>
      </c>
      <c r="E57" s="42">
        <v>4810.43</v>
      </c>
    </row>
    <row r="58" spans="1:5" x14ac:dyDescent="0.25">
      <c r="A58" s="40" t="s">
        <v>77</v>
      </c>
      <c r="B58" s="17" t="s">
        <v>78</v>
      </c>
      <c r="C58" s="42">
        <v>525</v>
      </c>
      <c r="D58" s="42">
        <v>0</v>
      </c>
      <c r="E58" s="42">
        <v>0</v>
      </c>
    </row>
    <row r="59" spans="1:5" x14ac:dyDescent="0.25">
      <c r="A59" s="40" t="s">
        <v>79</v>
      </c>
      <c r="B59" s="17" t="s">
        <v>80</v>
      </c>
      <c r="C59" s="43">
        <v>7030</v>
      </c>
      <c r="D59" s="42">
        <v>78.33</v>
      </c>
      <c r="E59" s="42">
        <v>78.33</v>
      </c>
    </row>
    <row r="60" spans="1:5" x14ac:dyDescent="0.25">
      <c r="A60" s="40" t="s">
        <v>81</v>
      </c>
      <c r="B60" s="17" t="s">
        <v>82</v>
      </c>
      <c r="C60" s="43">
        <v>15650</v>
      </c>
      <c r="D60" s="42">
        <v>2969.35</v>
      </c>
      <c r="E60" s="42">
        <v>2969.35</v>
      </c>
    </row>
    <row r="61" spans="1:5" x14ac:dyDescent="0.25">
      <c r="A61" s="40" t="s">
        <v>83</v>
      </c>
      <c r="B61" s="11" t="s">
        <v>84</v>
      </c>
      <c r="C61" s="43">
        <v>0</v>
      </c>
      <c r="D61" s="42">
        <v>0</v>
      </c>
      <c r="E61" s="42">
        <v>0</v>
      </c>
    </row>
    <row r="62" spans="1:5" x14ac:dyDescent="0.25">
      <c r="A62" s="40" t="s">
        <v>85</v>
      </c>
      <c r="B62" s="17" t="s">
        <v>86</v>
      </c>
      <c r="C62" s="43">
        <v>1550</v>
      </c>
      <c r="D62" s="42">
        <v>242.5</v>
      </c>
      <c r="E62" s="42">
        <v>242.5</v>
      </c>
    </row>
    <row r="63" spans="1:5" x14ac:dyDescent="0.25">
      <c r="A63" s="40" t="s">
        <v>87</v>
      </c>
      <c r="B63" s="17" t="s">
        <v>88</v>
      </c>
      <c r="C63" s="43">
        <v>26000</v>
      </c>
      <c r="D63" s="44">
        <v>4430</v>
      </c>
      <c r="E63" s="42">
        <v>4731</v>
      </c>
    </row>
    <row r="64" spans="1:5" x14ac:dyDescent="0.25">
      <c r="A64" s="40" t="s">
        <v>89</v>
      </c>
      <c r="B64" s="21" t="s">
        <v>90</v>
      </c>
      <c r="C64" s="43">
        <v>5620</v>
      </c>
      <c r="D64" s="42">
        <v>525</v>
      </c>
      <c r="E64" s="42">
        <v>525</v>
      </c>
    </row>
    <row r="65" spans="1:5" x14ac:dyDescent="0.25">
      <c r="A65" s="40" t="s">
        <v>91</v>
      </c>
      <c r="B65" s="17" t="s">
        <v>92</v>
      </c>
      <c r="C65" s="42">
        <v>720</v>
      </c>
      <c r="D65" s="42">
        <v>0</v>
      </c>
      <c r="E65" s="42">
        <v>0</v>
      </c>
    </row>
    <row r="66" spans="1:5" x14ac:dyDescent="0.25">
      <c r="A66" s="40" t="s">
        <v>93</v>
      </c>
      <c r="B66" s="17" t="s">
        <v>94</v>
      </c>
      <c r="C66" s="42">
        <v>6600</v>
      </c>
      <c r="D66" s="42">
        <v>137.61000000000001</v>
      </c>
      <c r="E66" s="42">
        <v>137.61000000000001</v>
      </c>
    </row>
    <row r="67" spans="1:5" x14ac:dyDescent="0.25">
      <c r="A67" s="40" t="s">
        <v>95</v>
      </c>
      <c r="B67" s="22" t="s">
        <v>96</v>
      </c>
      <c r="C67" s="42">
        <v>0</v>
      </c>
      <c r="D67" s="42">
        <v>0</v>
      </c>
      <c r="E67" s="42">
        <v>0</v>
      </c>
    </row>
    <row r="68" spans="1:5" x14ac:dyDescent="0.25">
      <c r="A68" s="40" t="s">
        <v>97</v>
      </c>
      <c r="B68" s="17" t="s">
        <v>98</v>
      </c>
      <c r="C68" s="42">
        <v>14110</v>
      </c>
      <c r="D68" s="42">
        <v>0</v>
      </c>
      <c r="E68" s="42">
        <v>0</v>
      </c>
    </row>
    <row r="69" spans="1:5" x14ac:dyDescent="0.25">
      <c r="A69" s="40" t="s">
        <v>99</v>
      </c>
      <c r="B69" s="22" t="s">
        <v>100</v>
      </c>
      <c r="C69" s="42">
        <v>50</v>
      </c>
      <c r="D69" s="42">
        <v>0</v>
      </c>
      <c r="E69" s="42">
        <v>0</v>
      </c>
    </row>
    <row r="70" spans="1:5" x14ac:dyDescent="0.25">
      <c r="A70" s="40" t="s">
        <v>101</v>
      </c>
      <c r="B70" s="17" t="s">
        <v>102</v>
      </c>
      <c r="C70" s="42">
        <v>6300</v>
      </c>
      <c r="D70" s="45">
        <v>7.5</v>
      </c>
      <c r="E70" s="42">
        <v>7.5</v>
      </c>
    </row>
    <row r="71" spans="1:5" x14ac:dyDescent="0.25">
      <c r="A71" s="40" t="s">
        <v>103</v>
      </c>
      <c r="B71" s="22" t="s">
        <v>104</v>
      </c>
      <c r="C71" s="42">
        <v>1480</v>
      </c>
      <c r="D71" s="45">
        <v>0</v>
      </c>
      <c r="E71" s="42">
        <v>0</v>
      </c>
    </row>
    <row r="72" spans="1:5" x14ac:dyDescent="0.25">
      <c r="A72" s="40" t="s">
        <v>105</v>
      </c>
      <c r="B72" s="17" t="s">
        <v>106</v>
      </c>
      <c r="C72" s="42">
        <v>4510</v>
      </c>
      <c r="D72" s="42">
        <v>93.68</v>
      </c>
      <c r="E72" s="42">
        <v>93.68</v>
      </c>
    </row>
    <row r="73" spans="1:5" x14ac:dyDescent="0.25">
      <c r="A73" s="40" t="s">
        <v>107</v>
      </c>
      <c r="B73" s="22" t="s">
        <v>108</v>
      </c>
      <c r="C73" s="42">
        <v>100</v>
      </c>
      <c r="D73" s="42">
        <v>0</v>
      </c>
      <c r="E73" s="42">
        <v>0</v>
      </c>
    </row>
    <row r="74" spans="1:5" x14ac:dyDescent="0.25">
      <c r="A74" s="40" t="s">
        <v>109</v>
      </c>
      <c r="B74" s="17" t="s">
        <v>110</v>
      </c>
      <c r="C74" s="42">
        <v>40180</v>
      </c>
      <c r="D74" s="42">
        <v>1242.06</v>
      </c>
      <c r="E74" s="42">
        <v>1242.06</v>
      </c>
    </row>
    <row r="75" spans="1:5" x14ac:dyDescent="0.25">
      <c r="A75" s="40" t="s">
        <v>111</v>
      </c>
      <c r="B75" s="23" t="s">
        <v>112</v>
      </c>
      <c r="C75" s="42">
        <v>180</v>
      </c>
      <c r="D75" s="42">
        <v>180</v>
      </c>
      <c r="E75" s="42">
        <v>180</v>
      </c>
    </row>
    <row r="76" spans="1:5" x14ac:dyDescent="0.25">
      <c r="A76" s="40" t="s">
        <v>113</v>
      </c>
      <c r="B76" s="17" t="s">
        <v>114</v>
      </c>
      <c r="C76" s="42">
        <v>1000</v>
      </c>
      <c r="D76" s="42">
        <v>81.900000000000006</v>
      </c>
      <c r="E76" s="42">
        <v>81.900000000000006</v>
      </c>
    </row>
    <row r="77" spans="1:5" x14ac:dyDescent="0.25">
      <c r="A77" s="40" t="s">
        <v>115</v>
      </c>
      <c r="B77" s="17" t="s">
        <v>116</v>
      </c>
      <c r="C77" s="42">
        <v>2000</v>
      </c>
      <c r="D77" s="42">
        <v>0</v>
      </c>
      <c r="E77" s="42">
        <v>0</v>
      </c>
    </row>
    <row r="78" spans="1:5" x14ac:dyDescent="0.25">
      <c r="A78" s="40">
        <v>1251</v>
      </c>
      <c r="B78" s="22" t="s">
        <v>117</v>
      </c>
      <c r="C78" s="42">
        <v>0</v>
      </c>
      <c r="D78" s="42">
        <v>0</v>
      </c>
      <c r="E78" s="42">
        <v>0</v>
      </c>
    </row>
    <row r="79" spans="1:5" x14ac:dyDescent="0.25">
      <c r="A79" s="40">
        <v>1259</v>
      </c>
      <c r="B79" s="17" t="s">
        <v>118</v>
      </c>
      <c r="C79" s="42">
        <v>1050</v>
      </c>
      <c r="D79" s="42">
        <v>0</v>
      </c>
      <c r="E79" s="42">
        <v>0</v>
      </c>
    </row>
    <row r="80" spans="1:5" x14ac:dyDescent="0.25">
      <c r="A80" s="40">
        <v>1261</v>
      </c>
      <c r="B80" s="17" t="s">
        <v>119</v>
      </c>
      <c r="C80" s="43">
        <v>3290</v>
      </c>
      <c r="D80" s="42">
        <v>94.49</v>
      </c>
      <c r="E80" s="42">
        <v>94.49</v>
      </c>
    </row>
    <row r="81" spans="1:5" x14ac:dyDescent="0.25">
      <c r="A81" s="40">
        <v>1292</v>
      </c>
      <c r="B81" s="11" t="s">
        <v>120</v>
      </c>
      <c r="C81" s="43">
        <v>210</v>
      </c>
      <c r="D81" s="42">
        <v>0</v>
      </c>
      <c r="E81" s="42">
        <v>0</v>
      </c>
    </row>
    <row r="82" spans="1:5" x14ac:dyDescent="0.25">
      <c r="A82" s="40">
        <v>1293</v>
      </c>
      <c r="B82" s="11" t="s">
        <v>121</v>
      </c>
      <c r="C82" s="43">
        <v>150</v>
      </c>
      <c r="D82" s="42">
        <v>0</v>
      </c>
      <c r="E82" s="42">
        <v>0</v>
      </c>
    </row>
    <row r="83" spans="1:5" x14ac:dyDescent="0.25">
      <c r="A83" s="40">
        <v>1381</v>
      </c>
      <c r="B83" s="17" t="s">
        <v>122</v>
      </c>
      <c r="C83" s="43">
        <v>2200</v>
      </c>
      <c r="D83" s="42">
        <v>226.7</v>
      </c>
      <c r="E83" s="42">
        <v>226.7</v>
      </c>
    </row>
    <row r="84" spans="1:5" x14ac:dyDescent="0.25">
      <c r="A84" s="40">
        <v>1413</v>
      </c>
      <c r="B84" s="11" t="s">
        <v>123</v>
      </c>
      <c r="C84" s="43">
        <v>200</v>
      </c>
      <c r="D84" s="42">
        <v>0</v>
      </c>
      <c r="E84" s="42">
        <v>0</v>
      </c>
    </row>
    <row r="85" spans="1:5" x14ac:dyDescent="0.25">
      <c r="A85" s="40">
        <v>1429</v>
      </c>
      <c r="B85" s="11" t="s">
        <v>124</v>
      </c>
      <c r="C85" s="43">
        <v>150</v>
      </c>
      <c r="D85" s="42">
        <v>0</v>
      </c>
      <c r="E85" s="42">
        <v>0</v>
      </c>
    </row>
    <row r="86" spans="1:5" x14ac:dyDescent="0.25">
      <c r="A86" s="40">
        <v>1439</v>
      </c>
      <c r="B86" s="17" t="s">
        <v>125</v>
      </c>
      <c r="C86" s="43">
        <v>3000</v>
      </c>
      <c r="D86" s="42">
        <v>496.28</v>
      </c>
      <c r="E86" s="42">
        <v>496.28</v>
      </c>
    </row>
    <row r="87" spans="1:5" x14ac:dyDescent="0.25">
      <c r="A87" s="40">
        <v>1611</v>
      </c>
      <c r="B87" s="21" t="s">
        <v>126</v>
      </c>
      <c r="C87" s="42">
        <v>7100</v>
      </c>
      <c r="D87" s="42">
        <v>775</v>
      </c>
      <c r="E87" s="42">
        <v>775</v>
      </c>
    </row>
    <row r="88" spans="1:5" x14ac:dyDescent="0.25">
      <c r="A88" s="40">
        <v>1731</v>
      </c>
      <c r="B88" s="17" t="s">
        <v>127</v>
      </c>
      <c r="C88" s="42">
        <v>2500</v>
      </c>
      <c r="D88" s="42">
        <v>72.849999999999994</v>
      </c>
      <c r="E88" s="42">
        <v>72.849999999999994</v>
      </c>
    </row>
    <row r="89" spans="1:5" x14ac:dyDescent="0.25">
      <c r="A89" s="40">
        <v>1899</v>
      </c>
      <c r="B89" s="17" t="s">
        <v>128</v>
      </c>
      <c r="C89" s="42">
        <v>1325</v>
      </c>
      <c r="D89" s="42">
        <v>0</v>
      </c>
      <c r="E89" s="42">
        <v>0</v>
      </c>
    </row>
    <row r="90" spans="1:5" x14ac:dyDescent="0.25">
      <c r="A90" s="40">
        <v>2511</v>
      </c>
      <c r="B90" s="17" t="s">
        <v>129</v>
      </c>
      <c r="C90" s="42">
        <v>1200</v>
      </c>
      <c r="D90" s="42">
        <v>0</v>
      </c>
      <c r="E90" s="42">
        <v>0</v>
      </c>
    </row>
    <row r="91" spans="1:5" x14ac:dyDescent="0.25">
      <c r="A91" s="40">
        <v>2529</v>
      </c>
      <c r="B91" s="17" t="s">
        <v>130</v>
      </c>
      <c r="C91" s="42">
        <v>11500</v>
      </c>
      <c r="D91" s="42">
        <v>0</v>
      </c>
      <c r="E91" s="42">
        <v>0</v>
      </c>
    </row>
    <row r="92" spans="1:5" x14ac:dyDescent="0.25">
      <c r="A92" s="40">
        <v>3199</v>
      </c>
      <c r="B92" s="17" t="s">
        <v>131</v>
      </c>
      <c r="C92" s="42">
        <v>3000</v>
      </c>
      <c r="D92" s="42">
        <v>289.52</v>
      </c>
      <c r="E92" s="42">
        <v>289.52</v>
      </c>
    </row>
    <row r="93" spans="1:5" x14ac:dyDescent="0.25">
      <c r="A93" s="40">
        <v>3311</v>
      </c>
      <c r="B93" s="17" t="s">
        <v>132</v>
      </c>
      <c r="C93" s="42">
        <v>1000</v>
      </c>
      <c r="D93" s="42">
        <v>0</v>
      </c>
      <c r="E93" s="42">
        <v>0</v>
      </c>
    </row>
    <row r="94" spans="1:5" x14ac:dyDescent="0.25">
      <c r="A94" s="40">
        <v>3352</v>
      </c>
      <c r="B94" s="17" t="s">
        <v>133</v>
      </c>
      <c r="C94" s="42">
        <v>250</v>
      </c>
      <c r="D94" s="42">
        <v>18.82</v>
      </c>
      <c r="E94" s="42">
        <v>18.82</v>
      </c>
    </row>
    <row r="95" spans="1:5" x14ac:dyDescent="0.25">
      <c r="A95" s="40">
        <v>3359</v>
      </c>
      <c r="B95" s="17" t="s">
        <v>134</v>
      </c>
      <c r="C95" s="42">
        <v>4000</v>
      </c>
      <c r="D95" s="42">
        <v>0</v>
      </c>
      <c r="E95" s="42">
        <v>0</v>
      </c>
    </row>
    <row r="96" spans="1:5" ht="26.25" x14ac:dyDescent="0.25">
      <c r="A96" s="40">
        <v>3366</v>
      </c>
      <c r="B96" s="24" t="s">
        <v>135</v>
      </c>
      <c r="C96" s="42">
        <v>83750</v>
      </c>
      <c r="D96" s="42">
        <v>2324.9</v>
      </c>
      <c r="E96" s="42">
        <v>2324.9</v>
      </c>
    </row>
    <row r="97" spans="1:5" ht="26.25" x14ac:dyDescent="0.25">
      <c r="A97" s="40">
        <v>3371</v>
      </c>
      <c r="B97" s="24" t="s">
        <v>136</v>
      </c>
      <c r="C97" s="42">
        <v>206750</v>
      </c>
      <c r="D97" s="42">
        <v>18252.36</v>
      </c>
      <c r="E97" s="42">
        <v>18252.36</v>
      </c>
    </row>
    <row r="98" spans="1:5" x14ac:dyDescent="0.25">
      <c r="A98" s="40">
        <v>3391</v>
      </c>
      <c r="B98" s="17" t="s">
        <v>137</v>
      </c>
      <c r="C98" s="42">
        <v>80000</v>
      </c>
      <c r="D98" s="42">
        <v>4582.7700000000004</v>
      </c>
      <c r="E98" s="42">
        <v>4582.7700000000004</v>
      </c>
    </row>
    <row r="99" spans="1:5" x14ac:dyDescent="0.25">
      <c r="A99" s="40">
        <v>3399</v>
      </c>
      <c r="B99" s="17" t="s">
        <v>138</v>
      </c>
      <c r="C99" s="42">
        <v>500</v>
      </c>
      <c r="D99" s="42">
        <v>0</v>
      </c>
      <c r="E99" s="42">
        <v>0</v>
      </c>
    </row>
    <row r="100" spans="1:5" x14ac:dyDescent="0.25">
      <c r="A100" s="40">
        <v>7112</v>
      </c>
      <c r="B100" s="17" t="s">
        <v>139</v>
      </c>
      <c r="C100" s="42">
        <v>2000</v>
      </c>
      <c r="D100" s="42">
        <v>0</v>
      </c>
      <c r="E100" s="42">
        <v>0</v>
      </c>
    </row>
    <row r="101" spans="1:5" x14ac:dyDescent="0.25">
      <c r="A101" s="40">
        <v>7123</v>
      </c>
      <c r="B101" s="20" t="s">
        <v>140</v>
      </c>
      <c r="C101" s="42">
        <v>3050</v>
      </c>
      <c r="D101" s="42">
        <v>0</v>
      </c>
      <c r="E101" s="42">
        <v>0</v>
      </c>
    </row>
    <row r="102" spans="1:5" x14ac:dyDescent="0.25">
      <c r="A102" s="40">
        <v>7129</v>
      </c>
      <c r="B102" s="11" t="s">
        <v>141</v>
      </c>
      <c r="C102" s="43">
        <v>300</v>
      </c>
      <c r="D102" s="42">
        <v>0</v>
      </c>
      <c r="E102" s="42">
        <v>0</v>
      </c>
    </row>
    <row r="103" spans="1:5" x14ac:dyDescent="0.25">
      <c r="A103" s="40"/>
      <c r="B103" s="25" t="s">
        <v>142</v>
      </c>
      <c r="C103" s="46">
        <v>5000</v>
      </c>
      <c r="D103" s="42"/>
      <c r="E103" s="42"/>
    </row>
    <row r="104" spans="1:5" x14ac:dyDescent="0.25">
      <c r="A104" s="41"/>
      <c r="B104" s="26" t="s">
        <v>28</v>
      </c>
      <c r="C104" s="47">
        <v>1400945</v>
      </c>
      <c r="D104" s="47">
        <v>106248.23000000001</v>
      </c>
      <c r="E104" s="47">
        <v>106855.19000000002</v>
      </c>
    </row>
    <row r="105" spans="1:5" x14ac:dyDescent="0.25">
      <c r="A105" s="27"/>
      <c r="B105" s="28"/>
      <c r="C105" s="29"/>
      <c r="D105" s="1"/>
      <c r="E105" s="1"/>
    </row>
    <row r="106" spans="1:5" x14ac:dyDescent="0.25">
      <c r="A106" s="27"/>
      <c r="B106" s="30" t="s">
        <v>29</v>
      </c>
      <c r="C106" s="29"/>
      <c r="D106" s="1"/>
      <c r="E106" s="1"/>
    </row>
    <row r="107" spans="1:5" x14ac:dyDescent="0.25">
      <c r="A107" s="27"/>
      <c r="B107" s="31" t="s">
        <v>143</v>
      </c>
      <c r="C107" s="29"/>
      <c r="D107" s="1"/>
      <c r="E107" s="1"/>
    </row>
    <row r="108" spans="1:5" x14ac:dyDescent="0.25">
      <c r="A108" s="27"/>
      <c r="B108" s="31" t="s">
        <v>144</v>
      </c>
      <c r="C108" s="29"/>
      <c r="D108" s="1"/>
      <c r="E108" s="1"/>
    </row>
    <row r="109" spans="1:5" x14ac:dyDescent="0.25">
      <c r="A109" s="27"/>
      <c r="B109" s="28"/>
      <c r="C109" s="29"/>
      <c r="D109" s="1"/>
      <c r="E109" s="1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15" workbookViewId="0">
      <selection activeCell="G98" sqref="G98"/>
    </sheetView>
  </sheetViews>
  <sheetFormatPr defaultRowHeight="15" x14ac:dyDescent="0.25"/>
  <cols>
    <col min="1" max="1" width="7.140625" customWidth="1"/>
    <col min="2" max="2" width="67.5703125" customWidth="1"/>
    <col min="3" max="3" width="20.7109375" bestFit="1" customWidth="1"/>
    <col min="4" max="4" width="23.5703125" bestFit="1" customWidth="1"/>
    <col min="5" max="5" width="15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1" t="s">
        <v>3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40" t="s">
        <v>4</v>
      </c>
      <c r="B6" s="340"/>
      <c r="C6" s="340"/>
      <c r="D6" s="340"/>
      <c r="E6" s="340"/>
    </row>
    <row r="7" spans="1:5" x14ac:dyDescent="0.25">
      <c r="A7" s="340" t="s">
        <v>5</v>
      </c>
      <c r="B7" s="340"/>
      <c r="C7" s="340"/>
      <c r="D7" s="340"/>
      <c r="E7" s="340"/>
    </row>
    <row r="8" spans="1:5" x14ac:dyDescent="0.25">
      <c r="A8" s="2"/>
      <c r="B8" s="2"/>
      <c r="C8" s="2"/>
      <c r="D8" s="2"/>
      <c r="E8" s="2"/>
    </row>
    <row r="9" spans="1:5" x14ac:dyDescent="0.25">
      <c r="A9" s="341" t="s">
        <v>6</v>
      </c>
      <c r="B9" s="341"/>
      <c r="C9" s="341"/>
      <c r="D9" s="341"/>
      <c r="E9" s="341"/>
    </row>
    <row r="10" spans="1:5" ht="26.25" x14ac:dyDescent="0.25">
      <c r="A10" s="3" t="s">
        <v>7</v>
      </c>
      <c r="B10" s="3" t="s">
        <v>8</v>
      </c>
      <c r="C10" s="3" t="s">
        <v>9</v>
      </c>
      <c r="D10" s="4" t="s">
        <v>10</v>
      </c>
      <c r="E10" s="4" t="s">
        <v>11</v>
      </c>
    </row>
    <row r="11" spans="1:5" x14ac:dyDescent="0.25">
      <c r="A11" s="37">
        <v>1215</v>
      </c>
      <c r="B11" s="5" t="s">
        <v>12</v>
      </c>
      <c r="C11" s="42">
        <v>40000</v>
      </c>
      <c r="D11" s="48"/>
      <c r="E11" s="42">
        <v>1500</v>
      </c>
    </row>
    <row r="12" spans="1:5" x14ac:dyDescent="0.25">
      <c r="A12" s="37">
        <v>1299</v>
      </c>
      <c r="B12" s="6" t="s">
        <v>13</v>
      </c>
      <c r="C12" s="42">
        <v>8000</v>
      </c>
      <c r="D12" s="48"/>
      <c r="E12" s="42">
        <v>170</v>
      </c>
    </row>
    <row r="13" spans="1:5" x14ac:dyDescent="0.25">
      <c r="A13" s="38">
        <v>3511</v>
      </c>
      <c r="B13" s="8" t="s">
        <v>14</v>
      </c>
      <c r="C13" s="42">
        <v>100</v>
      </c>
      <c r="D13" s="42"/>
      <c r="E13" s="42">
        <v>21.17</v>
      </c>
    </row>
    <row r="14" spans="1:5" x14ac:dyDescent="0.25">
      <c r="A14" s="39">
        <v>5211</v>
      </c>
      <c r="B14" s="7" t="s">
        <v>15</v>
      </c>
      <c r="C14" s="42">
        <v>1000</v>
      </c>
      <c r="D14" s="42">
        <v>0</v>
      </c>
      <c r="E14" s="42">
        <v>0</v>
      </c>
    </row>
    <row r="15" spans="1:5" x14ac:dyDescent="0.25">
      <c r="A15" s="39">
        <v>5252</v>
      </c>
      <c r="B15" s="7" t="s">
        <v>16</v>
      </c>
      <c r="C15" s="42">
        <v>250</v>
      </c>
      <c r="D15" s="42">
        <v>18.350000000000001</v>
      </c>
      <c r="E15" s="42">
        <v>18.350000000000001</v>
      </c>
    </row>
    <row r="16" spans="1:5" x14ac:dyDescent="0.25">
      <c r="A16" s="39">
        <v>5259</v>
      </c>
      <c r="B16" s="7" t="s">
        <v>17</v>
      </c>
      <c r="C16" s="42">
        <v>4000</v>
      </c>
      <c r="D16" s="42">
        <v>165</v>
      </c>
      <c r="E16" s="42">
        <v>165</v>
      </c>
    </row>
    <row r="17" spans="1:5" ht="26.25" x14ac:dyDescent="0.25">
      <c r="A17" s="39">
        <v>5266</v>
      </c>
      <c r="B17" s="9" t="s">
        <v>18</v>
      </c>
      <c r="C17" s="42">
        <v>83750</v>
      </c>
      <c r="D17" s="42">
        <v>1632.38</v>
      </c>
      <c r="E17" s="42">
        <v>1632.38</v>
      </c>
    </row>
    <row r="18" spans="1:5" x14ac:dyDescent="0.25">
      <c r="A18" s="39">
        <v>5271</v>
      </c>
      <c r="B18" s="7" t="s">
        <v>19</v>
      </c>
      <c r="C18" s="42">
        <v>206750</v>
      </c>
      <c r="D18" s="42">
        <v>15714.02</v>
      </c>
      <c r="E18" s="42">
        <v>15714.02</v>
      </c>
    </row>
    <row r="19" spans="1:5" x14ac:dyDescent="0.25">
      <c r="A19" s="37">
        <v>5291</v>
      </c>
      <c r="B19" s="10" t="s">
        <v>20</v>
      </c>
      <c r="C19" s="42">
        <v>80000</v>
      </c>
      <c r="D19" s="42">
        <v>4508.66</v>
      </c>
      <c r="E19" s="42">
        <v>4508.66</v>
      </c>
    </row>
    <row r="20" spans="1:5" x14ac:dyDescent="0.25">
      <c r="A20" s="37">
        <v>5299</v>
      </c>
      <c r="B20" s="10" t="s">
        <v>21</v>
      </c>
      <c r="C20" s="42">
        <v>500</v>
      </c>
      <c r="D20" s="42">
        <v>0</v>
      </c>
      <c r="E20" s="42">
        <v>0</v>
      </c>
    </row>
    <row r="21" spans="1:5" x14ac:dyDescent="0.25">
      <c r="A21" s="37">
        <v>5512</v>
      </c>
      <c r="B21" s="11" t="s">
        <v>22</v>
      </c>
      <c r="C21" s="42">
        <v>20000</v>
      </c>
      <c r="D21" s="42"/>
      <c r="E21" s="42">
        <v>0</v>
      </c>
    </row>
    <row r="22" spans="1:5" x14ac:dyDescent="0.25">
      <c r="A22" s="37">
        <v>5681</v>
      </c>
      <c r="B22" s="8" t="s">
        <v>23</v>
      </c>
      <c r="C22" s="42">
        <v>200000</v>
      </c>
      <c r="D22" s="42"/>
      <c r="E22" s="42">
        <v>23710.7</v>
      </c>
    </row>
    <row r="23" spans="1:5" x14ac:dyDescent="0.25">
      <c r="A23" s="37">
        <v>5684</v>
      </c>
      <c r="B23" s="8" t="s">
        <v>24</v>
      </c>
      <c r="C23" s="42">
        <v>250000</v>
      </c>
      <c r="D23" s="42"/>
      <c r="E23" s="42">
        <v>55559.29</v>
      </c>
    </row>
    <row r="24" spans="1:5" x14ac:dyDescent="0.25">
      <c r="A24" s="37">
        <v>5689</v>
      </c>
      <c r="B24" s="8" t="s">
        <v>25</v>
      </c>
      <c r="C24" s="42">
        <v>2000</v>
      </c>
      <c r="D24" s="42"/>
      <c r="E24" s="42">
        <v>1057.4000000000001</v>
      </c>
    </row>
    <row r="25" spans="1:5" x14ac:dyDescent="0.25">
      <c r="A25" s="37">
        <v>6429</v>
      </c>
      <c r="B25" s="6" t="s">
        <v>26</v>
      </c>
      <c r="C25" s="42">
        <v>100000</v>
      </c>
      <c r="D25" s="42"/>
      <c r="E25" s="42">
        <v>9651.08</v>
      </c>
    </row>
    <row r="26" spans="1:5" x14ac:dyDescent="0.25">
      <c r="A26" s="37">
        <v>8669</v>
      </c>
      <c r="B26" s="8" t="s">
        <v>27</v>
      </c>
      <c r="C26" s="42">
        <v>200000</v>
      </c>
      <c r="D26" s="48"/>
      <c r="E26" s="42">
        <v>5110.53</v>
      </c>
    </row>
    <row r="27" spans="1:5" x14ac:dyDescent="0.25">
      <c r="A27" s="5"/>
      <c r="B27" s="12" t="s">
        <v>28</v>
      </c>
      <c r="C27" s="47">
        <v>1196350</v>
      </c>
      <c r="D27" s="47">
        <v>22038.41</v>
      </c>
      <c r="E27" s="47">
        <v>118818.58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3"/>
      <c r="B29" s="14" t="s">
        <v>29</v>
      </c>
      <c r="C29" s="1"/>
      <c r="D29" s="1"/>
      <c r="E29" s="1"/>
    </row>
    <row r="30" spans="1:5" x14ac:dyDescent="0.25">
      <c r="A30" s="13"/>
      <c r="B30" s="1" t="s">
        <v>145</v>
      </c>
      <c r="C30" s="1"/>
      <c r="D30" s="1"/>
      <c r="E30" s="1"/>
    </row>
    <row r="31" spans="1:5" x14ac:dyDescent="0.25">
      <c r="A31" s="13"/>
      <c r="B31" s="1"/>
      <c r="C31" s="1"/>
      <c r="D31" s="1"/>
      <c r="E31" s="1"/>
    </row>
    <row r="32" spans="1:5" x14ac:dyDescent="0.25">
      <c r="A32" s="13"/>
      <c r="B32" s="1"/>
      <c r="C32" s="1"/>
      <c r="D32" s="1"/>
      <c r="E32" s="1"/>
    </row>
    <row r="33" spans="1:5" x14ac:dyDescent="0.25">
      <c r="A33" s="13"/>
      <c r="B33" s="1"/>
      <c r="C33" s="1"/>
      <c r="D33" s="1"/>
      <c r="E33" s="1"/>
    </row>
    <row r="34" spans="1:5" x14ac:dyDescent="0.25">
      <c r="A34" s="341" t="s">
        <v>30</v>
      </c>
      <c r="B34" s="341"/>
      <c r="C34" s="341"/>
      <c r="D34" s="341"/>
      <c r="E34" s="341"/>
    </row>
    <row r="35" spans="1:5" ht="26.25" x14ac:dyDescent="0.25">
      <c r="A35" s="15" t="s">
        <v>7</v>
      </c>
      <c r="B35" s="15" t="s">
        <v>8</v>
      </c>
      <c r="C35" s="3" t="s">
        <v>9</v>
      </c>
      <c r="D35" s="16" t="s">
        <v>31</v>
      </c>
      <c r="E35" s="16" t="s">
        <v>32</v>
      </c>
    </row>
    <row r="36" spans="1:5" x14ac:dyDescent="0.25">
      <c r="A36" s="40" t="s">
        <v>33</v>
      </c>
      <c r="B36" s="11" t="s">
        <v>34</v>
      </c>
      <c r="C36" s="42">
        <v>465895</v>
      </c>
      <c r="D36" s="42">
        <v>78645.19</v>
      </c>
      <c r="E36" s="42">
        <v>38620</v>
      </c>
    </row>
    <row r="37" spans="1:5" x14ac:dyDescent="0.25">
      <c r="A37" s="40" t="s">
        <v>35</v>
      </c>
      <c r="B37" s="11" t="s">
        <v>36</v>
      </c>
      <c r="C37" s="42">
        <v>11760</v>
      </c>
      <c r="D37" s="42">
        <v>1860</v>
      </c>
      <c r="E37" s="42">
        <v>930</v>
      </c>
    </row>
    <row r="38" spans="1:5" x14ac:dyDescent="0.25">
      <c r="A38" s="40" t="s">
        <v>37</v>
      </c>
      <c r="B38" s="11" t="s">
        <v>38</v>
      </c>
      <c r="C38" s="42">
        <v>13435</v>
      </c>
      <c r="D38" s="42">
        <v>2236.92</v>
      </c>
      <c r="E38" s="42">
        <v>1118.47</v>
      </c>
    </row>
    <row r="39" spans="1:5" x14ac:dyDescent="0.25">
      <c r="A39" s="40" t="s">
        <v>39</v>
      </c>
      <c r="B39" s="11" t="s">
        <v>40</v>
      </c>
      <c r="C39" s="42">
        <v>22800</v>
      </c>
      <c r="D39" s="42">
        <v>2640</v>
      </c>
      <c r="E39" s="42">
        <v>1320</v>
      </c>
    </row>
    <row r="40" spans="1:5" x14ac:dyDescent="0.25">
      <c r="A40" s="40" t="s">
        <v>41</v>
      </c>
      <c r="B40" s="11" t="s">
        <v>42</v>
      </c>
      <c r="C40" s="42">
        <v>2400</v>
      </c>
      <c r="D40" s="42">
        <v>400</v>
      </c>
      <c r="E40" s="42">
        <v>200</v>
      </c>
    </row>
    <row r="41" spans="1:5" x14ac:dyDescent="0.25">
      <c r="A41" s="40" t="s">
        <v>43</v>
      </c>
      <c r="B41" s="17" t="s">
        <v>44</v>
      </c>
      <c r="C41" s="42">
        <v>7050</v>
      </c>
      <c r="D41" s="42">
        <v>0</v>
      </c>
      <c r="E41" s="42">
        <v>0</v>
      </c>
    </row>
    <row r="42" spans="1:5" x14ac:dyDescent="0.25">
      <c r="A42" s="40" t="s">
        <v>45</v>
      </c>
      <c r="B42" s="17" t="s">
        <v>46</v>
      </c>
      <c r="C42" s="42">
        <v>3200</v>
      </c>
      <c r="D42" s="42">
        <v>0</v>
      </c>
      <c r="E42" s="42">
        <v>0</v>
      </c>
    </row>
    <row r="43" spans="1:5" x14ac:dyDescent="0.25">
      <c r="A43" s="40" t="s">
        <v>47</v>
      </c>
      <c r="B43" s="17" t="s">
        <v>48</v>
      </c>
      <c r="C43" s="42">
        <v>17170</v>
      </c>
      <c r="D43" s="42">
        <v>0</v>
      </c>
      <c r="E43" s="42">
        <v>0</v>
      </c>
    </row>
    <row r="44" spans="1:5" x14ac:dyDescent="0.25">
      <c r="A44" s="40" t="s">
        <v>49</v>
      </c>
      <c r="B44" s="17" t="s">
        <v>50</v>
      </c>
      <c r="C44" s="42">
        <v>1000</v>
      </c>
      <c r="D44" s="42">
        <v>0</v>
      </c>
      <c r="E44" s="42">
        <v>0</v>
      </c>
    </row>
    <row r="45" spans="1:5" x14ac:dyDescent="0.25">
      <c r="A45" s="40" t="s">
        <v>51</v>
      </c>
      <c r="B45" s="18" t="s">
        <v>52</v>
      </c>
      <c r="C45" s="42">
        <v>140615</v>
      </c>
      <c r="D45" s="42">
        <v>25214.17</v>
      </c>
      <c r="E45" s="42">
        <v>12487.35</v>
      </c>
    </row>
    <row r="46" spans="1:5" ht="26.25" x14ac:dyDescent="0.25">
      <c r="A46" s="40" t="s">
        <v>53</v>
      </c>
      <c r="B46" s="18" t="s">
        <v>54</v>
      </c>
      <c r="C46" s="42">
        <v>24800</v>
      </c>
      <c r="D46" s="42">
        <v>795.2</v>
      </c>
      <c r="E46" s="42">
        <v>397.6</v>
      </c>
    </row>
    <row r="47" spans="1:5" x14ac:dyDescent="0.25">
      <c r="A47" s="40" t="s">
        <v>55</v>
      </c>
      <c r="B47" s="17" t="s">
        <v>56</v>
      </c>
      <c r="C47" s="43">
        <v>30500</v>
      </c>
      <c r="D47" s="42">
        <v>0</v>
      </c>
      <c r="E47" s="42">
        <v>0</v>
      </c>
    </row>
    <row r="48" spans="1:5" x14ac:dyDescent="0.25">
      <c r="A48" s="40" t="s">
        <v>57</v>
      </c>
      <c r="B48" s="11" t="s">
        <v>58</v>
      </c>
      <c r="C48" s="43">
        <v>2440</v>
      </c>
      <c r="D48" s="42">
        <v>0</v>
      </c>
      <c r="E48" s="42">
        <v>0</v>
      </c>
    </row>
    <row r="49" spans="1:5" x14ac:dyDescent="0.25">
      <c r="A49" s="40" t="s">
        <v>59</v>
      </c>
      <c r="B49" s="11" t="s">
        <v>60</v>
      </c>
      <c r="C49" s="43">
        <v>1160</v>
      </c>
      <c r="D49" s="42">
        <v>0</v>
      </c>
      <c r="E49" s="42">
        <v>0</v>
      </c>
    </row>
    <row r="50" spans="1:5" x14ac:dyDescent="0.25">
      <c r="A50" s="40" t="s">
        <v>61</v>
      </c>
      <c r="B50" s="11" t="s">
        <v>62</v>
      </c>
      <c r="C50" s="43">
        <v>1250</v>
      </c>
      <c r="D50" s="42">
        <v>0</v>
      </c>
      <c r="E50" s="42">
        <v>0</v>
      </c>
    </row>
    <row r="51" spans="1:5" x14ac:dyDescent="0.25">
      <c r="A51" s="40" t="s">
        <v>63</v>
      </c>
      <c r="B51" s="11" t="s">
        <v>64</v>
      </c>
      <c r="C51" s="43">
        <v>38030</v>
      </c>
      <c r="D51" s="42">
        <v>2162.09</v>
      </c>
      <c r="E51" s="42">
        <v>0</v>
      </c>
    </row>
    <row r="52" spans="1:5" x14ac:dyDescent="0.25">
      <c r="A52" s="40" t="s">
        <v>65</v>
      </c>
      <c r="B52" s="11" t="s">
        <v>66</v>
      </c>
      <c r="C52" s="43">
        <v>17730</v>
      </c>
      <c r="D52" s="42">
        <v>380</v>
      </c>
      <c r="E52" s="42">
        <v>0</v>
      </c>
    </row>
    <row r="53" spans="1:5" x14ac:dyDescent="0.25">
      <c r="A53" s="40" t="s">
        <v>67</v>
      </c>
      <c r="B53" s="19" t="s">
        <v>68</v>
      </c>
      <c r="C53" s="43">
        <v>7000</v>
      </c>
      <c r="D53" s="42">
        <v>204.75</v>
      </c>
      <c r="E53" s="42">
        <v>0</v>
      </c>
    </row>
    <row r="54" spans="1:5" x14ac:dyDescent="0.25">
      <c r="A54" s="40" t="s">
        <v>69</v>
      </c>
      <c r="B54" s="11" t="s">
        <v>70</v>
      </c>
      <c r="C54" s="43">
        <v>1000</v>
      </c>
      <c r="D54" s="42">
        <v>0</v>
      </c>
      <c r="E54" s="42">
        <v>0</v>
      </c>
    </row>
    <row r="55" spans="1:5" x14ac:dyDescent="0.25">
      <c r="A55" s="40" t="s">
        <v>71</v>
      </c>
      <c r="B55" s="17" t="s">
        <v>72</v>
      </c>
      <c r="C55" s="42">
        <v>1000</v>
      </c>
      <c r="D55" s="42">
        <v>0</v>
      </c>
      <c r="E55" s="42">
        <v>0</v>
      </c>
    </row>
    <row r="56" spans="1:5" x14ac:dyDescent="0.25">
      <c r="A56" s="40" t="s">
        <v>73</v>
      </c>
      <c r="B56" s="20" t="s">
        <v>74</v>
      </c>
      <c r="C56" s="42">
        <v>1000</v>
      </c>
      <c r="D56" s="42">
        <v>0</v>
      </c>
      <c r="E56" s="42">
        <v>0</v>
      </c>
    </row>
    <row r="57" spans="1:5" x14ac:dyDescent="0.25">
      <c r="A57" s="40" t="s">
        <v>75</v>
      </c>
      <c r="B57" s="20" t="s">
        <v>76</v>
      </c>
      <c r="C57" s="42">
        <v>32630</v>
      </c>
      <c r="D57" s="42">
        <v>2585.66</v>
      </c>
      <c r="E57" s="42">
        <v>1332.73</v>
      </c>
    </row>
    <row r="58" spans="1:5" x14ac:dyDescent="0.25">
      <c r="A58" s="40" t="s">
        <v>77</v>
      </c>
      <c r="B58" s="17" t="s">
        <v>78</v>
      </c>
      <c r="C58" s="42">
        <v>525</v>
      </c>
      <c r="D58" s="42">
        <v>0</v>
      </c>
      <c r="E58" s="42">
        <v>0</v>
      </c>
    </row>
    <row r="59" spans="1:5" x14ac:dyDescent="0.25">
      <c r="A59" s="40" t="s">
        <v>79</v>
      </c>
      <c r="B59" s="17" t="s">
        <v>80</v>
      </c>
      <c r="C59" s="43">
        <v>7030</v>
      </c>
      <c r="D59" s="42">
        <v>0</v>
      </c>
      <c r="E59" s="42">
        <v>0</v>
      </c>
    </row>
    <row r="60" spans="1:5" x14ac:dyDescent="0.25">
      <c r="A60" s="40" t="s">
        <v>81</v>
      </c>
      <c r="B60" s="17" t="s">
        <v>82</v>
      </c>
      <c r="C60" s="43">
        <v>15650</v>
      </c>
      <c r="D60" s="42">
        <v>84.62</v>
      </c>
      <c r="E60" s="42">
        <v>84.62</v>
      </c>
    </row>
    <row r="61" spans="1:5" x14ac:dyDescent="0.25">
      <c r="A61" s="40" t="s">
        <v>83</v>
      </c>
      <c r="B61" s="11" t="s">
        <v>84</v>
      </c>
      <c r="C61" s="43">
        <v>0</v>
      </c>
      <c r="D61" s="42">
        <v>0</v>
      </c>
      <c r="E61" s="42">
        <v>0</v>
      </c>
    </row>
    <row r="62" spans="1:5" x14ac:dyDescent="0.25">
      <c r="A62" s="40" t="s">
        <v>85</v>
      </c>
      <c r="B62" s="17" t="s">
        <v>86</v>
      </c>
      <c r="C62" s="43">
        <v>1550</v>
      </c>
      <c r="D62" s="42">
        <v>62</v>
      </c>
      <c r="E62" s="42">
        <v>0</v>
      </c>
    </row>
    <row r="63" spans="1:5" x14ac:dyDescent="0.25">
      <c r="A63" s="40" t="s">
        <v>87</v>
      </c>
      <c r="B63" s="17" t="s">
        <v>88</v>
      </c>
      <c r="C63" s="43">
        <v>26000</v>
      </c>
      <c r="D63" s="44">
        <v>762</v>
      </c>
      <c r="E63" s="42">
        <v>461</v>
      </c>
    </row>
    <row r="64" spans="1:5" x14ac:dyDescent="0.25">
      <c r="A64" s="40" t="s">
        <v>89</v>
      </c>
      <c r="B64" s="21" t="s">
        <v>90</v>
      </c>
      <c r="C64" s="43">
        <v>5620</v>
      </c>
      <c r="D64" s="42">
        <v>0</v>
      </c>
      <c r="E64" s="42">
        <v>0</v>
      </c>
    </row>
    <row r="65" spans="1:5" x14ac:dyDescent="0.25">
      <c r="A65" s="40" t="s">
        <v>91</v>
      </c>
      <c r="B65" s="17" t="s">
        <v>92</v>
      </c>
      <c r="C65" s="42">
        <v>720</v>
      </c>
      <c r="D65" s="42">
        <v>0</v>
      </c>
      <c r="E65" s="42">
        <v>0</v>
      </c>
    </row>
    <row r="66" spans="1:5" x14ac:dyDescent="0.25">
      <c r="A66" s="40" t="s">
        <v>93</v>
      </c>
      <c r="B66" s="17" t="s">
        <v>94</v>
      </c>
      <c r="C66" s="42">
        <v>6600</v>
      </c>
      <c r="D66" s="42">
        <v>0</v>
      </c>
      <c r="E66" s="42">
        <v>0</v>
      </c>
    </row>
    <row r="67" spans="1:5" x14ac:dyDescent="0.25">
      <c r="A67" s="40" t="s">
        <v>95</v>
      </c>
      <c r="B67" s="22" t="s">
        <v>96</v>
      </c>
      <c r="C67" s="42">
        <v>0</v>
      </c>
      <c r="D67" s="42">
        <v>0</v>
      </c>
      <c r="E67" s="42">
        <v>0</v>
      </c>
    </row>
    <row r="68" spans="1:5" x14ac:dyDescent="0.25">
      <c r="A68" s="40" t="s">
        <v>97</v>
      </c>
      <c r="B68" s="17" t="s">
        <v>98</v>
      </c>
      <c r="C68" s="42">
        <v>14110</v>
      </c>
      <c r="D68" s="42">
        <v>0</v>
      </c>
      <c r="E68" s="42">
        <v>0</v>
      </c>
    </row>
    <row r="69" spans="1:5" x14ac:dyDescent="0.25">
      <c r="A69" s="40" t="s">
        <v>99</v>
      </c>
      <c r="B69" s="22" t="s">
        <v>100</v>
      </c>
      <c r="C69" s="42">
        <v>50</v>
      </c>
      <c r="D69" s="42">
        <v>0</v>
      </c>
      <c r="E69" s="42">
        <v>0</v>
      </c>
    </row>
    <row r="70" spans="1:5" x14ac:dyDescent="0.25">
      <c r="A70" s="40" t="s">
        <v>101</v>
      </c>
      <c r="B70" s="17" t="s">
        <v>102</v>
      </c>
      <c r="C70" s="42">
        <v>6300</v>
      </c>
      <c r="D70" s="45">
        <v>0</v>
      </c>
      <c r="E70" s="42">
        <v>0</v>
      </c>
    </row>
    <row r="71" spans="1:5" x14ac:dyDescent="0.25">
      <c r="A71" s="40" t="s">
        <v>103</v>
      </c>
      <c r="B71" s="22" t="s">
        <v>104</v>
      </c>
      <c r="C71" s="42">
        <v>1480</v>
      </c>
      <c r="D71" s="45">
        <v>0</v>
      </c>
      <c r="E71" s="42">
        <v>0</v>
      </c>
    </row>
    <row r="72" spans="1:5" x14ac:dyDescent="0.25">
      <c r="A72" s="40" t="s">
        <v>105</v>
      </c>
      <c r="B72" s="17" t="s">
        <v>106</v>
      </c>
      <c r="C72" s="42">
        <v>4510</v>
      </c>
      <c r="D72" s="42">
        <v>0</v>
      </c>
      <c r="E72" s="42">
        <v>0</v>
      </c>
    </row>
    <row r="73" spans="1:5" x14ac:dyDescent="0.25">
      <c r="A73" s="40" t="s">
        <v>107</v>
      </c>
      <c r="B73" s="22" t="s">
        <v>108</v>
      </c>
      <c r="C73" s="42">
        <v>100</v>
      </c>
      <c r="D73" s="42">
        <v>0</v>
      </c>
      <c r="E73" s="42">
        <v>0</v>
      </c>
    </row>
    <row r="74" spans="1:5" x14ac:dyDescent="0.25">
      <c r="A74" s="40" t="s">
        <v>109</v>
      </c>
      <c r="B74" s="17" t="s">
        <v>110</v>
      </c>
      <c r="C74" s="42">
        <v>40180</v>
      </c>
      <c r="D74" s="42">
        <v>0</v>
      </c>
      <c r="E74" s="42">
        <v>0</v>
      </c>
    </row>
    <row r="75" spans="1:5" x14ac:dyDescent="0.25">
      <c r="A75" s="40" t="s">
        <v>111</v>
      </c>
      <c r="B75" s="23" t="s">
        <v>112</v>
      </c>
      <c r="C75" s="42">
        <v>180</v>
      </c>
      <c r="D75" s="42">
        <v>0</v>
      </c>
      <c r="E75" s="42">
        <v>0</v>
      </c>
    </row>
    <row r="76" spans="1:5" x14ac:dyDescent="0.25">
      <c r="A76" s="40" t="s">
        <v>113</v>
      </c>
      <c r="B76" s="17" t="s">
        <v>114</v>
      </c>
      <c r="C76" s="42">
        <v>1000</v>
      </c>
      <c r="D76" s="42">
        <v>0</v>
      </c>
      <c r="E76" s="42">
        <v>0</v>
      </c>
    </row>
    <row r="77" spans="1:5" x14ac:dyDescent="0.25">
      <c r="A77" s="40" t="s">
        <v>115</v>
      </c>
      <c r="B77" s="17" t="s">
        <v>116</v>
      </c>
      <c r="C77" s="42">
        <v>2000</v>
      </c>
      <c r="D77" s="42">
        <v>0</v>
      </c>
      <c r="E77" s="42">
        <v>0</v>
      </c>
    </row>
    <row r="78" spans="1:5" x14ac:dyDescent="0.25">
      <c r="A78" s="40">
        <v>1251</v>
      </c>
      <c r="B78" s="22" t="s">
        <v>117</v>
      </c>
      <c r="C78" s="42">
        <v>0</v>
      </c>
      <c r="D78" s="42">
        <v>0</v>
      </c>
      <c r="E78" s="42">
        <v>0</v>
      </c>
    </row>
    <row r="79" spans="1:5" x14ac:dyDescent="0.25">
      <c r="A79" s="40">
        <v>1259</v>
      </c>
      <c r="B79" s="17" t="s">
        <v>118</v>
      </c>
      <c r="C79" s="42">
        <v>1050</v>
      </c>
      <c r="D79" s="42">
        <v>0</v>
      </c>
      <c r="E79" s="42">
        <v>0</v>
      </c>
    </row>
    <row r="80" spans="1:5" x14ac:dyDescent="0.25">
      <c r="A80" s="40">
        <v>1261</v>
      </c>
      <c r="B80" s="17" t="s">
        <v>119</v>
      </c>
      <c r="C80" s="43">
        <v>3290</v>
      </c>
      <c r="D80" s="42">
        <v>0</v>
      </c>
      <c r="E80" s="42">
        <v>0</v>
      </c>
    </row>
    <row r="81" spans="1:5" x14ac:dyDescent="0.25">
      <c r="A81" s="40">
        <v>1292</v>
      </c>
      <c r="B81" s="11" t="s">
        <v>120</v>
      </c>
      <c r="C81" s="43">
        <v>210</v>
      </c>
      <c r="D81" s="42">
        <v>0</v>
      </c>
      <c r="E81" s="42">
        <v>0</v>
      </c>
    </row>
    <row r="82" spans="1:5" x14ac:dyDescent="0.25">
      <c r="A82" s="40">
        <v>1293</v>
      </c>
      <c r="B82" s="11" t="s">
        <v>121</v>
      </c>
      <c r="C82" s="43">
        <v>150</v>
      </c>
      <c r="D82" s="42">
        <v>0</v>
      </c>
      <c r="E82" s="42">
        <v>0</v>
      </c>
    </row>
    <row r="83" spans="1:5" x14ac:dyDescent="0.25">
      <c r="A83" s="40">
        <v>1381</v>
      </c>
      <c r="B83" s="17" t="s">
        <v>122</v>
      </c>
      <c r="C83" s="43">
        <v>2200</v>
      </c>
      <c r="D83" s="42">
        <v>0</v>
      </c>
      <c r="E83" s="42">
        <v>0</v>
      </c>
    </row>
    <row r="84" spans="1:5" x14ac:dyDescent="0.25">
      <c r="A84" s="40">
        <v>1413</v>
      </c>
      <c r="B84" s="11" t="s">
        <v>123</v>
      </c>
      <c r="C84" s="43">
        <v>200</v>
      </c>
      <c r="D84" s="42">
        <v>0</v>
      </c>
      <c r="E84" s="42">
        <v>0</v>
      </c>
    </row>
    <row r="85" spans="1:5" x14ac:dyDescent="0.25">
      <c r="A85" s="40">
        <v>1429</v>
      </c>
      <c r="B85" s="11" t="s">
        <v>124</v>
      </c>
      <c r="C85" s="43">
        <v>150</v>
      </c>
      <c r="D85" s="42">
        <v>0</v>
      </c>
      <c r="E85" s="42">
        <v>0</v>
      </c>
    </row>
    <row r="86" spans="1:5" x14ac:dyDescent="0.25">
      <c r="A86" s="40">
        <v>1439</v>
      </c>
      <c r="B86" s="17" t="s">
        <v>125</v>
      </c>
      <c r="C86" s="43">
        <v>3000</v>
      </c>
      <c r="D86" s="42">
        <v>0</v>
      </c>
      <c r="E86" s="42">
        <v>0</v>
      </c>
    </row>
    <row r="87" spans="1:5" x14ac:dyDescent="0.25">
      <c r="A87" s="40">
        <v>1611</v>
      </c>
      <c r="B87" s="21" t="s">
        <v>126</v>
      </c>
      <c r="C87" s="42">
        <v>7100</v>
      </c>
      <c r="D87" s="42">
        <v>400.2</v>
      </c>
      <c r="E87" s="42">
        <v>400.2</v>
      </c>
    </row>
    <row r="88" spans="1:5" x14ac:dyDescent="0.25">
      <c r="A88" s="40">
        <v>1731</v>
      </c>
      <c r="B88" s="17" t="s">
        <v>127</v>
      </c>
      <c r="C88" s="42">
        <v>2500</v>
      </c>
      <c r="D88" s="42">
        <v>0</v>
      </c>
      <c r="E88" s="42">
        <v>0</v>
      </c>
    </row>
    <row r="89" spans="1:5" x14ac:dyDescent="0.25">
      <c r="A89" s="40">
        <v>1899</v>
      </c>
      <c r="B89" s="17" t="s">
        <v>128</v>
      </c>
      <c r="C89" s="42">
        <v>1325</v>
      </c>
      <c r="D89" s="42">
        <v>0</v>
      </c>
      <c r="E89" s="42">
        <v>0</v>
      </c>
    </row>
    <row r="90" spans="1:5" x14ac:dyDescent="0.25">
      <c r="A90" s="40">
        <v>2511</v>
      </c>
      <c r="B90" s="17" t="s">
        <v>129</v>
      </c>
      <c r="C90" s="42">
        <v>1200</v>
      </c>
      <c r="D90" s="42">
        <v>0</v>
      </c>
      <c r="E90" s="42">
        <v>0</v>
      </c>
    </row>
    <row r="91" spans="1:5" x14ac:dyDescent="0.25">
      <c r="A91" s="40">
        <v>2529</v>
      </c>
      <c r="B91" s="17" t="s">
        <v>130</v>
      </c>
      <c r="C91" s="42">
        <v>11500</v>
      </c>
      <c r="D91" s="42">
        <v>0</v>
      </c>
      <c r="E91" s="42">
        <v>0</v>
      </c>
    </row>
    <row r="92" spans="1:5" x14ac:dyDescent="0.25">
      <c r="A92" s="40">
        <v>3199</v>
      </c>
      <c r="B92" s="17" t="s">
        <v>131</v>
      </c>
      <c r="C92" s="42">
        <v>3000</v>
      </c>
      <c r="D92" s="42">
        <v>0</v>
      </c>
      <c r="E92" s="42">
        <v>0</v>
      </c>
    </row>
    <row r="93" spans="1:5" x14ac:dyDescent="0.25">
      <c r="A93" s="40">
        <v>3311</v>
      </c>
      <c r="B93" s="17" t="s">
        <v>132</v>
      </c>
      <c r="C93" s="42">
        <v>1000</v>
      </c>
      <c r="D93" s="42">
        <v>18.600000000000001</v>
      </c>
      <c r="E93" s="42">
        <v>18.600000000000001</v>
      </c>
    </row>
    <row r="94" spans="1:5" x14ac:dyDescent="0.25">
      <c r="A94" s="40">
        <v>3352</v>
      </c>
      <c r="B94" s="17" t="s">
        <v>133</v>
      </c>
      <c r="C94" s="42">
        <v>250</v>
      </c>
      <c r="D94" s="42">
        <v>18.82</v>
      </c>
      <c r="E94" s="42">
        <v>18.82</v>
      </c>
    </row>
    <row r="95" spans="1:5" x14ac:dyDescent="0.25">
      <c r="A95" s="40">
        <v>3359</v>
      </c>
      <c r="B95" s="17" t="s">
        <v>134</v>
      </c>
      <c r="C95" s="42">
        <v>4000</v>
      </c>
      <c r="D95" s="42">
        <v>684.86</v>
      </c>
      <c r="E95" s="42">
        <v>684.86</v>
      </c>
    </row>
    <row r="96" spans="1:5" ht="26.25" x14ac:dyDescent="0.25">
      <c r="A96" s="40">
        <v>3366</v>
      </c>
      <c r="B96" s="24" t="s">
        <v>135</v>
      </c>
      <c r="C96" s="42">
        <v>83750</v>
      </c>
      <c r="D96" s="42">
        <v>2106.9899999999998</v>
      </c>
      <c r="E96" s="42">
        <v>2106.9899999999998</v>
      </c>
    </row>
    <row r="97" spans="1:5" ht="26.25" x14ac:dyDescent="0.25">
      <c r="A97" s="40">
        <v>3371</v>
      </c>
      <c r="B97" s="24" t="s">
        <v>136</v>
      </c>
      <c r="C97" s="42">
        <v>206750</v>
      </c>
      <c r="D97" s="42">
        <v>18986.54</v>
      </c>
      <c r="E97" s="42">
        <v>18986.54</v>
      </c>
    </row>
    <row r="98" spans="1:5" x14ac:dyDescent="0.25">
      <c r="A98" s="40">
        <v>3391</v>
      </c>
      <c r="B98" s="17" t="s">
        <v>137</v>
      </c>
      <c r="C98" s="42">
        <v>80000</v>
      </c>
      <c r="D98" s="42">
        <v>4551.45</v>
      </c>
      <c r="E98" s="42">
        <v>4551.45</v>
      </c>
    </row>
    <row r="99" spans="1:5" x14ac:dyDescent="0.25">
      <c r="A99" s="40">
        <v>3399</v>
      </c>
      <c r="B99" s="17" t="s">
        <v>138</v>
      </c>
      <c r="C99" s="42">
        <v>500</v>
      </c>
      <c r="D99" s="42">
        <v>0.66</v>
      </c>
      <c r="E99" s="42">
        <v>0.66</v>
      </c>
    </row>
    <row r="100" spans="1:5" x14ac:dyDescent="0.25">
      <c r="A100" s="40">
        <v>7112</v>
      </c>
      <c r="B100" s="17" t="s">
        <v>139</v>
      </c>
      <c r="C100" s="42">
        <v>2000</v>
      </c>
      <c r="D100" s="42">
        <v>0</v>
      </c>
      <c r="E100" s="42">
        <v>0</v>
      </c>
    </row>
    <row r="101" spans="1:5" x14ac:dyDescent="0.25">
      <c r="A101" s="40">
        <v>7123</v>
      </c>
      <c r="B101" s="20" t="s">
        <v>140</v>
      </c>
      <c r="C101" s="42">
        <v>3050</v>
      </c>
      <c r="D101" s="42">
        <v>0</v>
      </c>
      <c r="E101" s="42">
        <v>0</v>
      </c>
    </row>
    <row r="102" spans="1:5" x14ac:dyDescent="0.25">
      <c r="A102" s="40">
        <v>7129</v>
      </c>
      <c r="B102" s="11" t="s">
        <v>141</v>
      </c>
      <c r="C102" s="43">
        <v>300</v>
      </c>
      <c r="D102" s="42">
        <v>0</v>
      </c>
      <c r="E102" s="42">
        <v>0</v>
      </c>
    </row>
    <row r="103" spans="1:5" x14ac:dyDescent="0.25">
      <c r="A103" s="40"/>
      <c r="B103" s="25" t="s">
        <v>142</v>
      </c>
      <c r="C103" s="46">
        <v>5000</v>
      </c>
      <c r="D103" s="42"/>
      <c r="E103" s="42">
        <v>0</v>
      </c>
    </row>
    <row r="104" spans="1:5" x14ac:dyDescent="0.25">
      <c r="A104" s="40"/>
      <c r="B104" s="26" t="s">
        <v>28</v>
      </c>
      <c r="C104" s="47">
        <v>1400945</v>
      </c>
      <c r="D104" s="47">
        <v>144800.72000000003</v>
      </c>
      <c r="E104" s="47">
        <v>83719.89</v>
      </c>
    </row>
    <row r="105" spans="1:5" x14ac:dyDescent="0.25">
      <c r="A105" s="27"/>
      <c r="B105" s="28"/>
      <c r="C105" s="29"/>
      <c r="D105" s="1"/>
      <c r="E105" s="1"/>
    </row>
    <row r="106" spans="1:5" x14ac:dyDescent="0.25">
      <c r="A106" s="27"/>
      <c r="B106" s="30" t="s">
        <v>29</v>
      </c>
      <c r="C106" s="29"/>
      <c r="D106" s="1"/>
      <c r="E106" s="1"/>
    </row>
    <row r="107" spans="1:5" x14ac:dyDescent="0.25">
      <c r="A107" s="27"/>
      <c r="B107" s="31" t="s">
        <v>143</v>
      </c>
      <c r="C107" s="29"/>
      <c r="D107" s="1"/>
      <c r="E107" s="1"/>
    </row>
    <row r="108" spans="1:5" x14ac:dyDescent="0.25">
      <c r="A108" s="27"/>
      <c r="B108" s="31" t="s">
        <v>144</v>
      </c>
      <c r="C108" s="29"/>
      <c r="D108" s="1"/>
      <c r="E108" s="1"/>
    </row>
    <row r="109" spans="1:5" x14ac:dyDescent="0.25">
      <c r="A109" s="27"/>
      <c r="B109" s="28"/>
      <c r="C109" s="29"/>
      <c r="D109" s="1"/>
      <c r="E109" s="1"/>
    </row>
    <row r="110" spans="1:5" x14ac:dyDescent="0.25">
      <c r="A110" s="27"/>
      <c r="B110" s="1"/>
      <c r="C110" s="32"/>
      <c r="D110" s="1"/>
      <c r="E110" s="33"/>
    </row>
    <row r="111" spans="1:5" x14ac:dyDescent="0.25">
      <c r="A111" s="34"/>
      <c r="B111" s="1"/>
      <c r="C111" s="1"/>
      <c r="D111" s="35"/>
      <c r="E111" s="36"/>
    </row>
    <row r="112" spans="1:5" x14ac:dyDescent="0.25">
      <c r="A112" s="1"/>
      <c r="B112" s="1"/>
      <c r="C112" s="1"/>
      <c r="D112" s="35"/>
      <c r="E112" s="36"/>
    </row>
    <row r="113" spans="1:5" x14ac:dyDescent="0.25">
      <c r="A113" s="13"/>
      <c r="B113" s="1"/>
      <c r="C113" s="32"/>
      <c r="D113" s="1"/>
      <c r="E113" s="32"/>
    </row>
  </sheetData>
  <mergeCells count="4">
    <mergeCell ref="A6:E6"/>
    <mergeCell ref="A7:E7"/>
    <mergeCell ref="A9:E9"/>
    <mergeCell ref="A34:E3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106" zoomScaleNormal="100" workbookViewId="0">
      <selection activeCell="A118" sqref="A118:XFD127"/>
    </sheetView>
  </sheetViews>
  <sheetFormatPr defaultRowHeight="12.75" x14ac:dyDescent="0.2"/>
  <cols>
    <col min="1" max="1" width="6.425781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20.7109375" style="263" bestFit="1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173</v>
      </c>
    </row>
    <row r="8" spans="1:5" ht="15" x14ac:dyDescent="0.25">
      <c r="A8" s="340" t="s">
        <v>258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23075.56</v>
      </c>
    </row>
    <row r="14" spans="1:5" x14ac:dyDescent="0.2">
      <c r="A14" s="267">
        <v>1223</v>
      </c>
      <c r="B14" s="267" t="s">
        <v>190</v>
      </c>
      <c r="C14" s="268">
        <v>273000</v>
      </c>
      <c r="D14" s="267"/>
      <c r="E14" s="268">
        <v>35982.639999999999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5610.62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3003.08</v>
      </c>
    </row>
    <row r="17" spans="1:5" x14ac:dyDescent="0.2">
      <c r="A17" s="267">
        <v>1299</v>
      </c>
      <c r="B17" s="269" t="s">
        <v>13</v>
      </c>
      <c r="C17" s="268">
        <v>24500</v>
      </c>
      <c r="D17" s="267"/>
      <c r="E17" s="268">
        <v>4664.3599999999997</v>
      </c>
    </row>
    <row r="18" spans="1:5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35.81</v>
      </c>
    </row>
    <row r="20" spans="1:5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30531.4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73">
        <v>18.200000000000003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73">
        <v>108.11999999999999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73">
        <v>446.04</v>
      </c>
    </row>
    <row r="24" spans="1:5" ht="25.5" x14ac:dyDescent="0.2">
      <c r="A24" s="272">
        <v>5266</v>
      </c>
      <c r="B24" s="276" t="s">
        <v>18</v>
      </c>
      <c r="C24" s="268">
        <v>30000</v>
      </c>
      <c r="D24" s="273"/>
      <c r="E24" s="273">
        <v>12566.39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73">
        <v>94176.94</v>
      </c>
    </row>
    <row r="26" spans="1:5" x14ac:dyDescent="0.2">
      <c r="A26" s="277">
        <v>5291</v>
      </c>
      <c r="B26" s="277" t="s">
        <v>20</v>
      </c>
      <c r="C26" s="268">
        <v>100000</v>
      </c>
      <c r="D26" s="268"/>
      <c r="E26" s="273">
        <v>28750.350000000002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73">
        <v>4.12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73">
        <v>0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2683.78</v>
      </c>
    </row>
    <row r="30" spans="1:5" x14ac:dyDescent="0.2">
      <c r="A30" s="267">
        <v>5681</v>
      </c>
      <c r="B30" s="270" t="s">
        <v>23</v>
      </c>
      <c r="C30" s="268">
        <v>117000</v>
      </c>
      <c r="D30" s="267"/>
      <c r="E30" s="268">
        <v>58210.260000000009</v>
      </c>
    </row>
    <row r="31" spans="1:5" x14ac:dyDescent="0.2">
      <c r="A31" s="267">
        <v>5684</v>
      </c>
      <c r="B31" s="270" t="s">
        <v>24</v>
      </c>
      <c r="C31" s="268">
        <v>220000</v>
      </c>
      <c r="D31" s="268"/>
      <c r="E31" s="268">
        <v>147800.24</v>
      </c>
    </row>
    <row r="32" spans="1:5" x14ac:dyDescent="0.2">
      <c r="A32" s="267">
        <v>5689</v>
      </c>
      <c r="B32" s="270" t="s">
        <v>25</v>
      </c>
      <c r="C32" s="268">
        <v>4000</v>
      </c>
      <c r="D32" s="268"/>
      <c r="E32" s="268">
        <v>1498.27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167151.35999999999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41946.400000000001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32000</v>
      </c>
    </row>
    <row r="37" spans="1:5" x14ac:dyDescent="0.2">
      <c r="A37" s="267"/>
      <c r="B37" s="279" t="s">
        <v>28</v>
      </c>
      <c r="C37" s="280">
        <v>3164231.3899999997</v>
      </c>
      <c r="D37" s="280">
        <v>0</v>
      </c>
      <c r="E37" s="280">
        <v>690263.94000000006</v>
      </c>
    </row>
    <row r="39" spans="1:5" x14ac:dyDescent="0.2">
      <c r="A39" s="281"/>
      <c r="B39" s="282" t="s">
        <v>29</v>
      </c>
    </row>
    <row r="40" spans="1:5" x14ac:dyDescent="0.2">
      <c r="A40" s="281"/>
      <c r="B40" s="263" t="s">
        <v>257</v>
      </c>
    </row>
    <row r="41" spans="1:5" x14ac:dyDescent="0.2">
      <c r="A41" s="281"/>
      <c r="B41" s="283"/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490150</v>
      </c>
      <c r="D44" s="268">
        <v>39509.1</v>
      </c>
      <c r="E44" s="268">
        <v>39479.599999999999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900</v>
      </c>
      <c r="E45" s="268">
        <v>940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560.03</v>
      </c>
      <c r="E46" s="268">
        <v>560.03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1727.33</v>
      </c>
      <c r="E47" s="268">
        <v>1727.33</v>
      </c>
    </row>
    <row r="48" spans="1:5" x14ac:dyDescent="0.2">
      <c r="A48" s="332" t="s">
        <v>247</v>
      </c>
      <c r="B48" s="290" t="s">
        <v>246</v>
      </c>
      <c r="C48" s="331">
        <v>0</v>
      </c>
      <c r="D48" s="268">
        <v>0</v>
      </c>
      <c r="E48" s="268">
        <v>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100</v>
      </c>
      <c r="E49" s="268">
        <v>100</v>
      </c>
    </row>
    <row r="50" spans="1:5" ht="25.5" x14ac:dyDescent="0.2">
      <c r="A50" s="332" t="s">
        <v>245</v>
      </c>
      <c r="B50" s="250" t="s">
        <v>244</v>
      </c>
      <c r="C50" s="331">
        <v>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73">
        <v>565.34</v>
      </c>
      <c r="E52" s="268">
        <v>0</v>
      </c>
    </row>
    <row r="53" spans="1:5" x14ac:dyDescent="0.2">
      <c r="A53" s="287" t="s">
        <v>45</v>
      </c>
      <c r="B53" s="288" t="s">
        <v>46</v>
      </c>
      <c r="C53" s="268">
        <v>13000</v>
      </c>
      <c r="D53" s="268">
        <v>837</v>
      </c>
      <c r="E53" s="268">
        <v>0</v>
      </c>
    </row>
    <row r="54" spans="1:5" x14ac:dyDescent="0.2">
      <c r="A54" s="287" t="s">
        <v>47</v>
      </c>
      <c r="B54" s="288" t="s">
        <v>48</v>
      </c>
      <c r="C54" s="268">
        <v>69030</v>
      </c>
      <c r="D54" s="273">
        <v>200</v>
      </c>
      <c r="E54" s="268">
        <v>200</v>
      </c>
    </row>
    <row r="55" spans="1:5" x14ac:dyDescent="0.2">
      <c r="A55" s="287" t="s">
        <v>49</v>
      </c>
      <c r="B55" s="288" t="s">
        <v>50</v>
      </c>
      <c r="C55" s="268">
        <v>1000</v>
      </c>
      <c r="D55" s="273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0</v>
      </c>
      <c r="D56" s="273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10006.93</v>
      </c>
      <c r="E57" s="268">
        <v>10003.040000000001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58.57</v>
      </c>
      <c r="E58" s="268">
        <v>58.57</v>
      </c>
    </row>
    <row r="59" spans="1:5" x14ac:dyDescent="0.2">
      <c r="A59" s="292" t="s">
        <v>57</v>
      </c>
      <c r="B59" s="278" t="s">
        <v>58</v>
      </c>
      <c r="C59" s="293">
        <v>3115</v>
      </c>
      <c r="D59" s="273">
        <v>193.78</v>
      </c>
      <c r="E59" s="268">
        <v>193.78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327</v>
      </c>
      <c r="E60" s="268">
        <v>327</v>
      </c>
    </row>
    <row r="61" spans="1:5" x14ac:dyDescent="0.2">
      <c r="A61" s="292" t="s">
        <v>61</v>
      </c>
      <c r="B61" s="278" t="s">
        <v>62</v>
      </c>
      <c r="C61" s="293">
        <v>2070</v>
      </c>
      <c r="D61" s="273">
        <v>320</v>
      </c>
      <c r="E61" s="268">
        <v>320</v>
      </c>
    </row>
    <row r="62" spans="1:5" x14ac:dyDescent="0.2">
      <c r="A62" s="292" t="s">
        <v>63</v>
      </c>
      <c r="B62" s="278" t="s">
        <v>64</v>
      </c>
      <c r="C62" s="293">
        <v>65310</v>
      </c>
      <c r="D62" s="273">
        <v>8535.5400000000009</v>
      </c>
      <c r="E62" s="268">
        <v>9485.92</v>
      </c>
    </row>
    <row r="63" spans="1:5" ht="13.5" customHeight="1" x14ac:dyDescent="0.2">
      <c r="A63" s="292" t="s">
        <v>65</v>
      </c>
      <c r="B63" s="278" t="s">
        <v>66</v>
      </c>
      <c r="C63" s="293">
        <v>22870</v>
      </c>
      <c r="D63" s="273">
        <v>3545</v>
      </c>
      <c r="E63" s="268">
        <v>3765</v>
      </c>
    </row>
    <row r="64" spans="1:5" ht="13.5" customHeight="1" x14ac:dyDescent="0.2">
      <c r="A64" s="292" t="s">
        <v>67</v>
      </c>
      <c r="B64" s="294" t="s">
        <v>68</v>
      </c>
      <c r="C64" s="293">
        <v>18960</v>
      </c>
      <c r="D64" s="273">
        <v>2543.59</v>
      </c>
      <c r="E64" s="268">
        <v>2770.1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449.6</v>
      </c>
      <c r="E65" s="268">
        <v>449.6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400</v>
      </c>
      <c r="E66" s="268">
        <v>400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480</v>
      </c>
      <c r="E67" s="268">
        <v>480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678.73</v>
      </c>
      <c r="E68" s="268">
        <v>167.71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0</v>
      </c>
      <c r="E69" s="268">
        <v>0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281.25</v>
      </c>
      <c r="E70" s="268">
        <v>250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357.32</v>
      </c>
      <c r="E71" s="268">
        <v>0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66</v>
      </c>
      <c r="E72" s="268">
        <v>66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480</v>
      </c>
      <c r="E73" s="268">
        <v>659</v>
      </c>
    </row>
    <row r="74" spans="1:5" x14ac:dyDescent="0.2">
      <c r="A74" s="287" t="s">
        <v>89</v>
      </c>
      <c r="B74" s="297" t="s">
        <v>90</v>
      </c>
      <c r="C74" s="293">
        <v>4928</v>
      </c>
      <c r="D74" s="273">
        <v>350</v>
      </c>
      <c r="E74" s="268">
        <v>200</v>
      </c>
    </row>
    <row r="75" spans="1:5" ht="14.25" customHeight="1" x14ac:dyDescent="0.2">
      <c r="A75" s="287" t="s">
        <v>91</v>
      </c>
      <c r="B75" s="288" t="s">
        <v>92</v>
      </c>
      <c r="C75" s="268">
        <v>1980</v>
      </c>
      <c r="D75" s="268">
        <v>0</v>
      </c>
      <c r="E75" s="268">
        <v>0</v>
      </c>
    </row>
    <row r="76" spans="1:5" ht="14.25" customHeight="1" x14ac:dyDescent="0.2">
      <c r="A76" s="287" t="s">
        <v>93</v>
      </c>
      <c r="B76" s="288" t="s">
        <v>94</v>
      </c>
      <c r="C76" s="268">
        <v>6000</v>
      </c>
      <c r="D76" s="268">
        <v>1364</v>
      </c>
      <c r="E76" s="268">
        <v>0</v>
      </c>
    </row>
    <row r="77" spans="1:5" ht="14.25" customHeight="1" x14ac:dyDescent="0.2">
      <c r="A77" s="287" t="s">
        <v>95</v>
      </c>
      <c r="B77" s="225" t="s">
        <v>212</v>
      </c>
      <c r="C77" s="268">
        <v>1000</v>
      </c>
      <c r="D77" s="268">
        <v>0</v>
      </c>
      <c r="E77" s="268">
        <v>0</v>
      </c>
    </row>
    <row r="78" spans="1:5" ht="12.75" customHeight="1" x14ac:dyDescent="0.2">
      <c r="A78" s="287" t="s">
        <v>97</v>
      </c>
      <c r="B78" s="288" t="s">
        <v>98</v>
      </c>
      <c r="C78" s="268">
        <v>21770</v>
      </c>
      <c r="D78" s="273">
        <v>924.81</v>
      </c>
      <c r="E78" s="268">
        <v>375</v>
      </c>
    </row>
    <row r="79" spans="1:5" ht="14.25" customHeight="1" x14ac:dyDescent="0.2">
      <c r="A79" s="287" t="s">
        <v>101</v>
      </c>
      <c r="B79" s="288" t="s">
        <v>102</v>
      </c>
      <c r="C79" s="268">
        <v>12440</v>
      </c>
      <c r="D79" s="299">
        <v>2614.9899999999998</v>
      </c>
      <c r="E79" s="299">
        <v>1940</v>
      </c>
    </row>
    <row r="80" spans="1:5" x14ac:dyDescent="0.2">
      <c r="A80" s="287" t="s">
        <v>103</v>
      </c>
      <c r="B80" s="300" t="s">
        <v>104</v>
      </c>
      <c r="C80" s="268">
        <v>1250</v>
      </c>
      <c r="D80" s="299">
        <v>0</v>
      </c>
      <c r="E80" s="268">
        <v>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73">
        <v>100</v>
      </c>
      <c r="E81" s="268">
        <v>100</v>
      </c>
    </row>
    <row r="82" spans="1:5" ht="17.25" customHeight="1" x14ac:dyDescent="0.2">
      <c r="A82" s="301" t="s">
        <v>109</v>
      </c>
      <c r="B82" s="288" t="s">
        <v>110</v>
      </c>
      <c r="C82" s="268">
        <v>10150</v>
      </c>
      <c r="D82" s="273">
        <v>347.2</v>
      </c>
      <c r="E82" s="268">
        <v>0</v>
      </c>
    </row>
    <row r="83" spans="1:5" ht="17.25" customHeight="1" x14ac:dyDescent="0.2">
      <c r="A83" s="301" t="s">
        <v>111</v>
      </c>
      <c r="B83" s="240" t="s">
        <v>112</v>
      </c>
      <c r="C83" s="268">
        <v>180</v>
      </c>
      <c r="D83" s="273">
        <v>0</v>
      </c>
      <c r="E83" s="268">
        <v>0</v>
      </c>
    </row>
    <row r="84" spans="1:5" ht="27" customHeight="1" x14ac:dyDescent="0.2">
      <c r="A84" s="241" t="s">
        <v>213</v>
      </c>
      <c r="B84" s="291" t="s">
        <v>214</v>
      </c>
      <c r="C84" s="242">
        <v>1500</v>
      </c>
      <c r="D84" s="273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73">
        <v>0</v>
      </c>
      <c r="E85" s="268">
        <v>0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73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5080</v>
      </c>
      <c r="D87" s="268">
        <v>50</v>
      </c>
      <c r="E87" s="268">
        <v>50</v>
      </c>
    </row>
    <row r="88" spans="1:5" x14ac:dyDescent="0.2">
      <c r="A88" s="304">
        <v>1261</v>
      </c>
      <c r="B88" s="288" t="s">
        <v>119</v>
      </c>
      <c r="C88" s="293">
        <v>3970</v>
      </c>
      <c r="D88" s="273">
        <v>476.5</v>
      </c>
      <c r="E88" s="268">
        <v>467.5</v>
      </c>
    </row>
    <row r="89" spans="1:5" x14ac:dyDescent="0.2">
      <c r="A89" s="304">
        <v>1292</v>
      </c>
      <c r="B89" s="278" t="s">
        <v>120</v>
      </c>
      <c r="C89" s="293">
        <v>200</v>
      </c>
      <c r="D89" s="268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68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73">
        <v>416.59</v>
      </c>
      <c r="E91" s="268">
        <v>389.98</v>
      </c>
    </row>
    <row r="92" spans="1:5" x14ac:dyDescent="0.2">
      <c r="A92" s="304">
        <v>1413</v>
      </c>
      <c r="B92" s="278" t="s">
        <v>123</v>
      </c>
      <c r="C92" s="293">
        <v>300</v>
      </c>
      <c r="D92" s="268">
        <v>0</v>
      </c>
      <c r="E92" s="268">
        <v>0</v>
      </c>
    </row>
    <row r="93" spans="1:5" x14ac:dyDescent="0.2">
      <c r="A93" s="304">
        <v>1429</v>
      </c>
      <c r="B93" s="278" t="s">
        <v>124</v>
      </c>
      <c r="C93" s="293">
        <v>150</v>
      </c>
      <c r="D93" s="268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2910</v>
      </c>
      <c r="D94" s="273">
        <v>699.8</v>
      </c>
      <c r="E94" s="268">
        <v>30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60.1</v>
      </c>
      <c r="E95" s="268">
        <v>0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150</v>
      </c>
      <c r="E96" s="268">
        <v>150</v>
      </c>
    </row>
    <row r="97" spans="1:5" x14ac:dyDescent="0.2">
      <c r="A97" s="303">
        <v>1899</v>
      </c>
      <c r="B97" s="288" t="s">
        <v>128</v>
      </c>
      <c r="C97" s="268">
        <v>1325</v>
      </c>
      <c r="D97" s="273">
        <v>115</v>
      </c>
      <c r="E97" s="268">
        <v>55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26500</v>
      </c>
      <c r="D99" s="268">
        <v>12000</v>
      </c>
      <c r="E99" s="268">
        <v>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73">
        <v>280</v>
      </c>
      <c r="E100" s="268">
        <v>225</v>
      </c>
    </row>
    <row r="101" spans="1:5" x14ac:dyDescent="0.2">
      <c r="A101" s="303">
        <v>3311</v>
      </c>
      <c r="B101" s="288" t="s">
        <v>132</v>
      </c>
      <c r="C101" s="268">
        <v>1000</v>
      </c>
      <c r="D101" s="273">
        <v>0</v>
      </c>
      <c r="E101" s="268">
        <v>0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0</v>
      </c>
      <c r="E103" s="268">
        <v>0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2067.88</v>
      </c>
      <c r="E104" s="268">
        <v>2067.88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15552.71</v>
      </c>
      <c r="E105" s="268">
        <v>15552.71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4736.38</v>
      </c>
      <c r="E106" s="268">
        <v>4736.38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0</v>
      </c>
      <c r="E107" s="268">
        <v>0</v>
      </c>
    </row>
    <row r="108" spans="1:5" x14ac:dyDescent="0.2">
      <c r="A108" s="256">
        <v>7111</v>
      </c>
      <c r="B108" s="257" t="s">
        <v>215</v>
      </c>
      <c r="C108" s="299">
        <v>19440</v>
      </c>
      <c r="D108" s="299">
        <v>3840.28</v>
      </c>
      <c r="E108" s="299">
        <v>3840.28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68">
        <v>0</v>
      </c>
      <c r="E109" s="268">
        <v>0</v>
      </c>
    </row>
    <row r="110" spans="1:5" x14ac:dyDescent="0.2">
      <c r="A110" s="303">
        <v>7123</v>
      </c>
      <c r="B110" s="295" t="s">
        <v>140</v>
      </c>
      <c r="C110" s="268">
        <v>18580</v>
      </c>
      <c r="D110" s="268">
        <v>550</v>
      </c>
      <c r="E110" s="268">
        <v>0</v>
      </c>
    </row>
    <row r="111" spans="1:5" x14ac:dyDescent="0.2">
      <c r="A111" s="303">
        <v>7124</v>
      </c>
      <c r="B111" s="295" t="s">
        <v>230</v>
      </c>
      <c r="C111" s="268">
        <v>4700</v>
      </c>
      <c r="D111" s="268">
        <v>434</v>
      </c>
      <c r="E111" s="268">
        <v>0</v>
      </c>
    </row>
    <row r="112" spans="1:5" x14ac:dyDescent="0.2">
      <c r="A112" s="303">
        <v>7129</v>
      </c>
      <c r="B112" s="278" t="s">
        <v>141</v>
      </c>
      <c r="C112" s="268">
        <v>590</v>
      </c>
      <c r="D112" s="268">
        <v>0</v>
      </c>
      <c r="E112" s="268">
        <v>0</v>
      </c>
    </row>
    <row r="113" spans="1:5" x14ac:dyDescent="0.2">
      <c r="A113" s="303">
        <v>9369</v>
      </c>
      <c r="B113" s="250" t="s">
        <v>216</v>
      </c>
      <c r="C113" s="268">
        <v>100000</v>
      </c>
      <c r="D113" s="268">
        <v>0</v>
      </c>
      <c r="E113" s="268">
        <v>0</v>
      </c>
    </row>
    <row r="114" spans="1:5" x14ac:dyDescent="0.2">
      <c r="A114" s="303">
        <v>9459</v>
      </c>
      <c r="B114" s="278" t="s">
        <v>182</v>
      </c>
      <c r="C114" s="268">
        <v>1458331.39</v>
      </c>
      <c r="D114" s="268">
        <v>0</v>
      </c>
      <c r="E114" s="268">
        <v>0</v>
      </c>
    </row>
    <row r="115" spans="1:5" x14ac:dyDescent="0.2">
      <c r="A115" s="303">
        <v>9854</v>
      </c>
      <c r="B115" s="278" t="s">
        <v>181</v>
      </c>
      <c r="C115" s="268">
        <v>110000</v>
      </c>
      <c r="D115" s="268">
        <v>30531.4</v>
      </c>
      <c r="E115" s="268">
        <v>30531.4</v>
      </c>
    </row>
    <row r="116" spans="1:5" x14ac:dyDescent="0.2">
      <c r="A116" s="306"/>
      <c r="B116" s="267" t="s">
        <v>142</v>
      </c>
      <c r="C116" s="307">
        <v>10150</v>
      </c>
      <c r="D116" s="268"/>
      <c r="E116" s="268"/>
    </row>
    <row r="117" spans="1:5" ht="14.25" x14ac:dyDescent="0.2">
      <c r="A117" s="308"/>
      <c r="B117" s="309"/>
      <c r="C117" s="280">
        <v>3164231.3899999997</v>
      </c>
      <c r="D117" s="280">
        <v>150801.77000000002</v>
      </c>
      <c r="E117" s="280">
        <v>133131.83000000002</v>
      </c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Normal="100" workbookViewId="0">
      <selection activeCell="B127" sqref="B127:E130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19.5703125" style="263" customWidth="1"/>
    <col min="6" max="6" width="9.140625" style="263"/>
    <col min="7" max="7" width="10" style="263" customWidth="1"/>
    <col min="8" max="8" width="9.85546875" style="263" customWidth="1"/>
    <col min="9" max="16384" width="9.140625" style="263"/>
  </cols>
  <sheetData>
    <row r="1" spans="1:9" x14ac:dyDescent="0.2">
      <c r="A1" s="263" t="s">
        <v>0</v>
      </c>
    </row>
    <row r="2" spans="1:9" x14ac:dyDescent="0.2">
      <c r="A2" s="263" t="s">
        <v>1</v>
      </c>
    </row>
    <row r="3" spans="1:9" x14ac:dyDescent="0.2">
      <c r="A3" s="263" t="s">
        <v>222</v>
      </c>
    </row>
    <row r="4" spans="1:9" x14ac:dyDescent="0.2">
      <c r="A4" s="263" t="s">
        <v>170</v>
      </c>
    </row>
    <row r="8" spans="1:9" ht="15" x14ac:dyDescent="0.25">
      <c r="A8" s="340" t="s">
        <v>256</v>
      </c>
      <c r="B8" s="340"/>
      <c r="C8" s="340"/>
      <c r="D8" s="340"/>
      <c r="E8" s="340"/>
    </row>
    <row r="9" spans="1:9" ht="15" x14ac:dyDescent="0.25">
      <c r="A9" s="340" t="s">
        <v>5</v>
      </c>
      <c r="B9" s="340"/>
      <c r="C9" s="340"/>
      <c r="D9" s="340"/>
      <c r="E9" s="340"/>
    </row>
    <row r="11" spans="1:9" x14ac:dyDescent="0.2">
      <c r="A11" s="341" t="s">
        <v>6</v>
      </c>
      <c r="B11" s="341"/>
      <c r="C11" s="341"/>
      <c r="D11" s="341"/>
      <c r="E11" s="341"/>
    </row>
    <row r="12" spans="1:9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85" t="s">
        <v>11</v>
      </c>
      <c r="F12" s="275"/>
      <c r="G12" s="275"/>
      <c r="H12" s="275"/>
      <c r="I12" s="275"/>
    </row>
    <row r="13" spans="1:9" x14ac:dyDescent="0.2">
      <c r="A13" s="267">
        <v>1215</v>
      </c>
      <c r="B13" s="267" t="s">
        <v>12</v>
      </c>
      <c r="C13" s="268">
        <v>50000</v>
      </c>
      <c r="D13" s="267"/>
      <c r="E13" s="268">
        <v>9879.57</v>
      </c>
      <c r="F13" s="275"/>
      <c r="G13" s="275"/>
      <c r="H13" s="274"/>
      <c r="I13" s="275"/>
    </row>
    <row r="14" spans="1:9" x14ac:dyDescent="0.2">
      <c r="A14" s="267">
        <v>1223</v>
      </c>
      <c r="B14" s="267" t="s">
        <v>190</v>
      </c>
      <c r="C14" s="268">
        <v>273000</v>
      </c>
      <c r="D14" s="267"/>
      <c r="E14" s="268">
        <v>132636.08000000002</v>
      </c>
      <c r="F14" s="275"/>
      <c r="G14" s="275"/>
      <c r="H14" s="274"/>
      <c r="I14" s="275"/>
    </row>
    <row r="15" spans="1:9" x14ac:dyDescent="0.2">
      <c r="A15" s="267">
        <v>1224</v>
      </c>
      <c r="B15" s="267" t="s">
        <v>225</v>
      </c>
      <c r="C15" s="268">
        <v>50000</v>
      </c>
      <c r="D15" s="267"/>
      <c r="E15" s="268">
        <v>11783.19</v>
      </c>
      <c r="F15" s="275"/>
      <c r="G15" s="275"/>
      <c r="H15" s="274"/>
      <c r="I15" s="275"/>
    </row>
    <row r="16" spans="1:9" x14ac:dyDescent="0.2">
      <c r="A16" s="267">
        <v>1227</v>
      </c>
      <c r="B16" s="267" t="s">
        <v>189</v>
      </c>
      <c r="C16" s="268">
        <v>10000</v>
      </c>
      <c r="D16" s="267"/>
      <c r="E16" s="268">
        <v>1537.76</v>
      </c>
      <c r="F16" s="275"/>
      <c r="G16" s="275"/>
      <c r="H16" s="274"/>
      <c r="I16" s="275"/>
    </row>
    <row r="17" spans="1:9" x14ac:dyDescent="0.2">
      <c r="A17" s="267">
        <v>1299</v>
      </c>
      <c r="B17" s="269" t="s">
        <v>13</v>
      </c>
      <c r="C17" s="268">
        <v>24500</v>
      </c>
      <c r="D17" s="267"/>
      <c r="E17" s="268">
        <v>1960</v>
      </c>
      <c r="F17" s="275"/>
      <c r="G17" s="275"/>
      <c r="H17" s="274"/>
      <c r="I17" s="275"/>
    </row>
    <row r="18" spans="1:9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  <c r="F18" s="275"/>
      <c r="G18" s="275"/>
      <c r="H18" s="274"/>
      <c r="I18" s="275"/>
    </row>
    <row r="19" spans="1:9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  <c r="F19" s="275"/>
      <c r="G19" s="275"/>
      <c r="H19" s="274"/>
      <c r="I19" s="275"/>
    </row>
    <row r="20" spans="1:9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0</v>
      </c>
      <c r="F20" s="275"/>
      <c r="G20" s="275"/>
      <c r="H20" s="274"/>
      <c r="I20" s="275"/>
    </row>
    <row r="21" spans="1:9" x14ac:dyDescent="0.2">
      <c r="A21" s="272">
        <v>5211</v>
      </c>
      <c r="B21" s="271" t="s">
        <v>15</v>
      </c>
      <c r="C21" s="268">
        <v>1000</v>
      </c>
      <c r="D21" s="273"/>
      <c r="E21" s="273">
        <v>25.4</v>
      </c>
      <c r="F21" s="274"/>
      <c r="G21" s="274"/>
      <c r="H21" s="274"/>
      <c r="I21" s="274"/>
    </row>
    <row r="22" spans="1:9" x14ac:dyDescent="0.2">
      <c r="A22" s="272">
        <v>5252</v>
      </c>
      <c r="B22" s="271" t="s">
        <v>16</v>
      </c>
      <c r="C22" s="268">
        <v>500</v>
      </c>
      <c r="D22" s="273"/>
      <c r="E22" s="273">
        <v>72.08</v>
      </c>
      <c r="F22" s="274"/>
      <c r="G22" s="274"/>
      <c r="H22" s="274"/>
      <c r="I22" s="274"/>
    </row>
    <row r="23" spans="1:9" x14ac:dyDescent="0.2">
      <c r="A23" s="272">
        <v>5259</v>
      </c>
      <c r="B23" s="271" t="s">
        <v>17</v>
      </c>
      <c r="C23" s="268">
        <v>6000</v>
      </c>
      <c r="D23" s="273"/>
      <c r="E23" s="273">
        <v>1073.1399999999999</v>
      </c>
      <c r="F23" s="274"/>
      <c r="G23" s="274"/>
      <c r="H23" s="274"/>
      <c r="I23" s="274"/>
    </row>
    <row r="24" spans="1:9" ht="25.5" x14ac:dyDescent="0.2">
      <c r="A24" s="272">
        <v>5266</v>
      </c>
      <c r="B24" s="276" t="s">
        <v>18</v>
      </c>
      <c r="C24" s="268">
        <v>30000</v>
      </c>
      <c r="D24" s="268"/>
      <c r="E24" s="273">
        <v>8592.25</v>
      </c>
      <c r="F24" s="274"/>
      <c r="G24" s="274"/>
      <c r="H24" s="274"/>
      <c r="I24" s="274"/>
    </row>
    <row r="25" spans="1:9" x14ac:dyDescent="0.2">
      <c r="A25" s="272">
        <v>5271</v>
      </c>
      <c r="B25" s="271" t="s">
        <v>19</v>
      </c>
      <c r="C25" s="268">
        <v>200000</v>
      </c>
      <c r="D25" s="268"/>
      <c r="E25" s="273">
        <v>63894.64</v>
      </c>
      <c r="F25" s="274"/>
      <c r="G25" s="274"/>
      <c r="H25" s="274"/>
      <c r="I25" s="274"/>
    </row>
    <row r="26" spans="1:9" x14ac:dyDescent="0.2">
      <c r="A26" s="277">
        <v>5291</v>
      </c>
      <c r="B26" s="277" t="s">
        <v>20</v>
      </c>
      <c r="C26" s="268">
        <v>100000</v>
      </c>
      <c r="D26" s="268"/>
      <c r="E26" s="273">
        <v>18994.379999999997</v>
      </c>
      <c r="F26" s="274"/>
      <c r="G26" s="274"/>
      <c r="H26" s="274"/>
      <c r="I26" s="274"/>
    </row>
    <row r="27" spans="1:9" x14ac:dyDescent="0.2">
      <c r="A27" s="277">
        <v>5299</v>
      </c>
      <c r="B27" s="277" t="s">
        <v>21</v>
      </c>
      <c r="C27" s="268">
        <v>500</v>
      </c>
      <c r="D27" s="273"/>
      <c r="E27" s="273">
        <v>1.43</v>
      </c>
      <c r="F27" s="274"/>
      <c r="G27" s="274"/>
      <c r="H27" s="274"/>
      <c r="I27" s="274"/>
    </row>
    <row r="28" spans="1:9" x14ac:dyDescent="0.2">
      <c r="A28" s="277">
        <v>5511</v>
      </c>
      <c r="B28" s="277" t="s">
        <v>186</v>
      </c>
      <c r="C28" s="268">
        <v>500</v>
      </c>
      <c r="D28" s="273"/>
      <c r="E28" s="273">
        <v>0</v>
      </c>
      <c r="F28" s="275"/>
      <c r="G28" s="274"/>
      <c r="H28" s="274"/>
      <c r="I28" s="274"/>
    </row>
    <row r="29" spans="1:9" x14ac:dyDescent="0.2">
      <c r="A29" s="267">
        <v>5512</v>
      </c>
      <c r="B29" s="278" t="s">
        <v>22</v>
      </c>
      <c r="C29" s="268">
        <v>10000</v>
      </c>
      <c r="D29" s="268"/>
      <c r="E29" s="268">
        <v>8870.89</v>
      </c>
      <c r="F29" s="275"/>
      <c r="G29" s="275"/>
      <c r="H29" s="274"/>
      <c r="I29" s="275"/>
    </row>
    <row r="30" spans="1:9" x14ac:dyDescent="0.2">
      <c r="A30" s="267">
        <v>5681</v>
      </c>
      <c r="B30" s="270" t="s">
        <v>23</v>
      </c>
      <c r="C30" s="268">
        <v>117000</v>
      </c>
      <c r="D30" s="267"/>
      <c r="E30" s="268">
        <v>43086.16</v>
      </c>
      <c r="F30" s="275"/>
      <c r="G30" s="275"/>
      <c r="H30" s="274"/>
      <c r="I30" s="275"/>
    </row>
    <row r="31" spans="1:9" x14ac:dyDescent="0.2">
      <c r="A31" s="267">
        <v>5684</v>
      </c>
      <c r="B31" s="270" t="s">
        <v>24</v>
      </c>
      <c r="C31" s="268">
        <v>220000</v>
      </c>
      <c r="D31" s="268"/>
      <c r="E31" s="268">
        <v>56983.819999999992</v>
      </c>
      <c r="F31" s="275"/>
      <c r="G31" s="275"/>
      <c r="H31" s="274"/>
      <c r="I31" s="275"/>
    </row>
    <row r="32" spans="1:9" x14ac:dyDescent="0.2">
      <c r="A32" s="267">
        <v>5689</v>
      </c>
      <c r="B32" s="270" t="s">
        <v>25</v>
      </c>
      <c r="C32" s="268">
        <v>4000</v>
      </c>
      <c r="D32" s="268"/>
      <c r="E32" s="268">
        <v>2275.6999999999998</v>
      </c>
      <c r="F32" s="275"/>
      <c r="G32" s="275"/>
      <c r="H32" s="274"/>
      <c r="I32" s="275"/>
    </row>
    <row r="33" spans="1:9" x14ac:dyDescent="0.2">
      <c r="A33" s="267">
        <v>6429</v>
      </c>
      <c r="B33" s="269" t="s">
        <v>26</v>
      </c>
      <c r="C33" s="268">
        <v>70000</v>
      </c>
      <c r="D33" s="268"/>
      <c r="E33" s="268">
        <v>5696.41</v>
      </c>
      <c r="F33" s="275"/>
      <c r="G33" s="275"/>
      <c r="H33" s="274"/>
      <c r="I33" s="275"/>
    </row>
    <row r="34" spans="1:9" x14ac:dyDescent="0.2">
      <c r="A34" s="267">
        <v>8669</v>
      </c>
      <c r="B34" s="270" t="s">
        <v>27</v>
      </c>
      <c r="C34" s="268">
        <v>248800</v>
      </c>
      <c r="D34" s="267"/>
      <c r="E34" s="268">
        <v>76573.37000000001</v>
      </c>
      <c r="F34" s="275"/>
      <c r="G34" s="275"/>
      <c r="H34" s="274"/>
      <c r="I34" s="275"/>
    </row>
    <row r="35" spans="1:9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  <c r="F35" s="275"/>
      <c r="G35" s="275"/>
      <c r="H35" s="274"/>
      <c r="I35" s="275"/>
    </row>
    <row r="36" spans="1:9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  <c r="F36" s="275"/>
      <c r="G36" s="275"/>
      <c r="H36" s="274"/>
      <c r="I36" s="275"/>
    </row>
    <row r="37" spans="1:9" x14ac:dyDescent="0.2">
      <c r="A37" s="267"/>
      <c r="B37" s="279" t="s">
        <v>28</v>
      </c>
      <c r="C37" s="280">
        <v>3164231.3899999997</v>
      </c>
      <c r="D37" s="280">
        <v>0</v>
      </c>
      <c r="E37" s="280">
        <v>443936.27000000008</v>
      </c>
      <c r="F37" s="338"/>
      <c r="G37" s="338"/>
      <c r="H37" s="338"/>
      <c r="I37" s="275"/>
    </row>
    <row r="38" spans="1:9" x14ac:dyDescent="0.2">
      <c r="F38" s="275"/>
      <c r="G38" s="275"/>
      <c r="H38" s="275"/>
      <c r="I38" s="275"/>
    </row>
    <row r="39" spans="1:9" x14ac:dyDescent="0.2">
      <c r="A39" s="281"/>
      <c r="B39" s="282" t="s">
        <v>29</v>
      </c>
    </row>
    <row r="40" spans="1:9" x14ac:dyDescent="0.2">
      <c r="A40" s="281"/>
      <c r="B40" s="263" t="s">
        <v>255</v>
      </c>
    </row>
    <row r="41" spans="1:9" x14ac:dyDescent="0.2">
      <c r="A41" s="281"/>
      <c r="B41" s="283" t="s">
        <v>254</v>
      </c>
    </row>
    <row r="42" spans="1:9" x14ac:dyDescent="0.2">
      <c r="A42" s="341" t="s">
        <v>30</v>
      </c>
      <c r="B42" s="341"/>
      <c r="C42" s="341"/>
      <c r="D42" s="341"/>
      <c r="E42" s="341"/>
    </row>
    <row r="43" spans="1:9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9" x14ac:dyDescent="0.2">
      <c r="A44" s="286" t="s">
        <v>33</v>
      </c>
      <c r="B44" s="278" t="s">
        <v>34</v>
      </c>
      <c r="C44" s="268">
        <v>490150</v>
      </c>
      <c r="D44" s="268">
        <v>39397</v>
      </c>
      <c r="E44" s="268">
        <v>39397</v>
      </c>
    </row>
    <row r="45" spans="1:9" x14ac:dyDescent="0.2">
      <c r="A45" s="286" t="s">
        <v>35</v>
      </c>
      <c r="B45" s="278" t="s">
        <v>36</v>
      </c>
      <c r="C45" s="268">
        <v>11980</v>
      </c>
      <c r="D45" s="268">
        <v>980</v>
      </c>
      <c r="E45" s="268">
        <v>980</v>
      </c>
    </row>
    <row r="46" spans="1:9" x14ac:dyDescent="0.2">
      <c r="A46" s="286" t="s">
        <v>37</v>
      </c>
      <c r="B46" s="278" t="s">
        <v>38</v>
      </c>
      <c r="C46" s="268">
        <v>7820</v>
      </c>
      <c r="D46" s="268">
        <v>560.03</v>
      </c>
      <c r="E46" s="268">
        <v>560.03</v>
      </c>
    </row>
    <row r="47" spans="1:9" x14ac:dyDescent="0.2">
      <c r="A47" s="286" t="s">
        <v>39</v>
      </c>
      <c r="B47" s="278" t="s">
        <v>40</v>
      </c>
      <c r="C47" s="268">
        <v>22800</v>
      </c>
      <c r="D47" s="268">
        <v>1610</v>
      </c>
      <c r="E47" s="268">
        <v>1755</v>
      </c>
    </row>
    <row r="48" spans="1:9" x14ac:dyDescent="0.2">
      <c r="A48" s="332" t="s">
        <v>247</v>
      </c>
      <c r="B48" s="290" t="s">
        <v>246</v>
      </c>
      <c r="C48" s="331">
        <v>0</v>
      </c>
      <c r="D48" s="268">
        <v>0</v>
      </c>
      <c r="E48" s="268">
        <v>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100</v>
      </c>
      <c r="E49" s="268">
        <v>100</v>
      </c>
    </row>
    <row r="50" spans="1:5" ht="25.5" x14ac:dyDescent="0.2">
      <c r="A50" s="332" t="s">
        <v>245</v>
      </c>
      <c r="B50" s="250" t="s">
        <v>244</v>
      </c>
      <c r="C50" s="331">
        <v>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73">
        <v>0</v>
      </c>
      <c r="E52" s="268">
        <v>0</v>
      </c>
    </row>
    <row r="53" spans="1:5" x14ac:dyDescent="0.2">
      <c r="A53" s="287" t="s">
        <v>45</v>
      </c>
      <c r="B53" s="288" t="s">
        <v>46</v>
      </c>
      <c r="C53" s="268">
        <v>13000</v>
      </c>
      <c r="D53" s="268">
        <v>0</v>
      </c>
      <c r="E53" s="268">
        <v>0</v>
      </c>
    </row>
    <row r="54" spans="1:5" x14ac:dyDescent="0.2">
      <c r="A54" s="287" t="s">
        <v>47</v>
      </c>
      <c r="B54" s="288" t="s">
        <v>48</v>
      </c>
      <c r="C54" s="268">
        <v>69030</v>
      </c>
      <c r="D54" s="273">
        <v>951</v>
      </c>
      <c r="E54" s="268">
        <v>951</v>
      </c>
    </row>
    <row r="55" spans="1:5" x14ac:dyDescent="0.2">
      <c r="A55" s="287" t="s">
        <v>49</v>
      </c>
      <c r="B55" s="288" t="s">
        <v>50</v>
      </c>
      <c r="C55" s="268">
        <v>1000</v>
      </c>
      <c r="D55" s="273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0</v>
      </c>
      <c r="D56" s="273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9956.31</v>
      </c>
      <c r="E57" s="268">
        <v>9992.75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58.57</v>
      </c>
      <c r="E58" s="268">
        <v>58.57</v>
      </c>
    </row>
    <row r="59" spans="1:5" x14ac:dyDescent="0.2">
      <c r="A59" s="292" t="s">
        <v>57</v>
      </c>
      <c r="B59" s="278" t="s">
        <v>58</v>
      </c>
      <c r="C59" s="293">
        <v>3115</v>
      </c>
      <c r="D59" s="273">
        <v>61.41</v>
      </c>
      <c r="E59" s="268">
        <v>61.41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253</v>
      </c>
      <c r="E60" s="268">
        <v>253</v>
      </c>
    </row>
    <row r="61" spans="1:5" x14ac:dyDescent="0.2">
      <c r="A61" s="292" t="s">
        <v>61</v>
      </c>
      <c r="B61" s="278" t="s">
        <v>62</v>
      </c>
      <c r="C61" s="293">
        <v>2070</v>
      </c>
      <c r="D61" s="273">
        <v>160</v>
      </c>
      <c r="E61" s="268">
        <v>160</v>
      </c>
    </row>
    <row r="62" spans="1:5" x14ac:dyDescent="0.2">
      <c r="A62" s="292" t="s">
        <v>63</v>
      </c>
      <c r="B62" s="278" t="s">
        <v>64</v>
      </c>
      <c r="C62" s="293">
        <v>65310</v>
      </c>
      <c r="D62" s="273">
        <v>4516.0600000000004</v>
      </c>
      <c r="E62" s="268">
        <v>4349.62</v>
      </c>
    </row>
    <row r="63" spans="1:5" ht="13.5" customHeight="1" x14ac:dyDescent="0.2">
      <c r="A63" s="292" t="s">
        <v>65</v>
      </c>
      <c r="B63" s="278" t="s">
        <v>66</v>
      </c>
      <c r="C63" s="293">
        <v>22870</v>
      </c>
      <c r="D63" s="273">
        <v>1687.5</v>
      </c>
      <c r="E63" s="268">
        <v>1540</v>
      </c>
    </row>
    <row r="64" spans="1:5" ht="13.5" customHeight="1" x14ac:dyDescent="0.2">
      <c r="A64" s="292" t="s">
        <v>67</v>
      </c>
      <c r="B64" s="294" t="s">
        <v>68</v>
      </c>
      <c r="C64" s="293">
        <v>18960</v>
      </c>
      <c r="D64" s="273">
        <v>577.35</v>
      </c>
      <c r="E64" s="268">
        <v>410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0</v>
      </c>
      <c r="E65" s="268">
        <v>0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0</v>
      </c>
      <c r="E66" s="268">
        <v>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0</v>
      </c>
      <c r="E67" s="268">
        <v>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750.84</v>
      </c>
      <c r="E68" s="268">
        <v>1373.77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0</v>
      </c>
      <c r="E69" s="268">
        <v>0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41.29</v>
      </c>
      <c r="E70" s="268">
        <v>41.29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111.38</v>
      </c>
      <c r="E71" s="268">
        <v>200.98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0</v>
      </c>
      <c r="E72" s="268">
        <v>0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1010</v>
      </c>
      <c r="E73" s="268">
        <v>831</v>
      </c>
    </row>
    <row r="74" spans="1:5" x14ac:dyDescent="0.2">
      <c r="A74" s="287" t="s">
        <v>89</v>
      </c>
      <c r="B74" s="297" t="s">
        <v>90</v>
      </c>
      <c r="C74" s="293">
        <v>4928</v>
      </c>
      <c r="D74" s="273">
        <v>0</v>
      </c>
      <c r="E74" s="268">
        <v>0</v>
      </c>
    </row>
    <row r="75" spans="1:5" ht="14.25" customHeight="1" x14ac:dyDescent="0.2">
      <c r="A75" s="287" t="s">
        <v>91</v>
      </c>
      <c r="B75" s="288" t="s">
        <v>92</v>
      </c>
      <c r="C75" s="268">
        <v>1980</v>
      </c>
      <c r="D75" s="268">
        <v>20</v>
      </c>
      <c r="E75" s="268">
        <v>20</v>
      </c>
    </row>
    <row r="76" spans="1:5" ht="14.25" customHeight="1" x14ac:dyDescent="0.2">
      <c r="A76" s="287" t="s">
        <v>93</v>
      </c>
      <c r="B76" s="288" t="s">
        <v>94</v>
      </c>
      <c r="C76" s="268">
        <v>6000</v>
      </c>
      <c r="D76" s="268">
        <v>0</v>
      </c>
      <c r="E76" s="268">
        <v>0</v>
      </c>
    </row>
    <row r="77" spans="1:5" ht="14.25" customHeight="1" x14ac:dyDescent="0.2">
      <c r="A77" s="287" t="s">
        <v>95</v>
      </c>
      <c r="B77" s="225" t="s">
        <v>212</v>
      </c>
      <c r="C77" s="268">
        <v>1000</v>
      </c>
      <c r="D77" s="268">
        <v>0</v>
      </c>
      <c r="E77" s="268">
        <v>0</v>
      </c>
    </row>
    <row r="78" spans="1:5" ht="14.25" customHeight="1" x14ac:dyDescent="0.2">
      <c r="A78" s="287" t="s">
        <v>97</v>
      </c>
      <c r="B78" s="288" t="s">
        <v>98</v>
      </c>
      <c r="C78" s="268">
        <v>21770</v>
      </c>
      <c r="D78" s="273">
        <v>155</v>
      </c>
      <c r="E78" s="268">
        <v>155</v>
      </c>
    </row>
    <row r="79" spans="1:5" ht="14.25" customHeight="1" x14ac:dyDescent="0.2">
      <c r="A79" s="287" t="s">
        <v>101</v>
      </c>
      <c r="B79" s="288" t="s">
        <v>102</v>
      </c>
      <c r="C79" s="268">
        <v>12440</v>
      </c>
      <c r="D79" s="299">
        <v>3334.99</v>
      </c>
      <c r="E79" s="268">
        <v>3334.99</v>
      </c>
    </row>
    <row r="80" spans="1:5" x14ac:dyDescent="0.2">
      <c r="A80" s="287" t="s">
        <v>103</v>
      </c>
      <c r="B80" s="300" t="s">
        <v>104</v>
      </c>
      <c r="C80" s="268">
        <v>1250</v>
      </c>
      <c r="D80" s="299">
        <v>900</v>
      </c>
      <c r="E80" s="268">
        <v>900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73">
        <v>281</v>
      </c>
      <c r="E81" s="268">
        <v>281</v>
      </c>
    </row>
    <row r="82" spans="1:5" ht="12.75" customHeight="1" x14ac:dyDescent="0.2">
      <c r="A82" s="301" t="s">
        <v>109</v>
      </c>
      <c r="B82" s="288" t="s">
        <v>110</v>
      </c>
      <c r="C82" s="268">
        <v>10150</v>
      </c>
      <c r="D82" s="273">
        <v>347.2</v>
      </c>
      <c r="E82" s="268">
        <v>347.2</v>
      </c>
    </row>
    <row r="83" spans="1:5" ht="12.75" customHeight="1" x14ac:dyDescent="0.2">
      <c r="A83" s="301" t="s">
        <v>111</v>
      </c>
      <c r="B83" s="240" t="s">
        <v>112</v>
      </c>
      <c r="C83" s="268">
        <v>180</v>
      </c>
      <c r="D83" s="273">
        <v>0</v>
      </c>
      <c r="E83" s="268">
        <v>0</v>
      </c>
    </row>
    <row r="84" spans="1:5" ht="27" customHeight="1" x14ac:dyDescent="0.2">
      <c r="A84" s="241" t="s">
        <v>213</v>
      </c>
      <c r="B84" s="291" t="s">
        <v>214</v>
      </c>
      <c r="C84" s="242">
        <v>1500</v>
      </c>
      <c r="D84" s="273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68">
        <v>0</v>
      </c>
      <c r="E85" s="268">
        <v>0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68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5080</v>
      </c>
      <c r="D87" s="268">
        <v>30</v>
      </c>
      <c r="E87" s="268">
        <v>30</v>
      </c>
    </row>
    <row r="88" spans="1:5" x14ac:dyDescent="0.2">
      <c r="A88" s="304">
        <v>1261</v>
      </c>
      <c r="B88" s="288" t="s">
        <v>119</v>
      </c>
      <c r="C88" s="293">
        <v>3970</v>
      </c>
      <c r="D88" s="273">
        <v>289.54000000000002</v>
      </c>
      <c r="E88" s="268">
        <v>289.54000000000002</v>
      </c>
    </row>
    <row r="89" spans="1:5" x14ac:dyDescent="0.2">
      <c r="A89" s="304">
        <v>1292</v>
      </c>
      <c r="B89" s="278" t="s">
        <v>120</v>
      </c>
      <c r="C89" s="293">
        <v>200</v>
      </c>
      <c r="D89" s="268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68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73">
        <v>375</v>
      </c>
      <c r="E91" s="268">
        <v>375</v>
      </c>
    </row>
    <row r="92" spans="1:5" x14ac:dyDescent="0.2">
      <c r="A92" s="304">
        <v>1413</v>
      </c>
      <c r="B92" s="278" t="s">
        <v>123</v>
      </c>
      <c r="C92" s="293">
        <v>300</v>
      </c>
      <c r="D92" s="268">
        <v>0</v>
      </c>
      <c r="E92" s="268">
        <v>0</v>
      </c>
    </row>
    <row r="93" spans="1:5" x14ac:dyDescent="0.2">
      <c r="A93" s="304">
        <v>1429</v>
      </c>
      <c r="B93" s="278" t="s">
        <v>124</v>
      </c>
      <c r="C93" s="293">
        <v>150</v>
      </c>
      <c r="D93" s="268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2910</v>
      </c>
      <c r="D94" s="273">
        <v>346.75</v>
      </c>
      <c r="E94" s="268">
        <v>346.75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0</v>
      </c>
      <c r="E95" s="268">
        <v>0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275</v>
      </c>
      <c r="E96" s="268">
        <v>275</v>
      </c>
    </row>
    <row r="97" spans="1:5" x14ac:dyDescent="0.2">
      <c r="A97" s="303">
        <v>1899</v>
      </c>
      <c r="B97" s="288" t="s">
        <v>128</v>
      </c>
      <c r="C97" s="268">
        <v>1325</v>
      </c>
      <c r="D97" s="273">
        <v>235</v>
      </c>
      <c r="E97" s="268">
        <v>235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26500</v>
      </c>
      <c r="D99" s="268">
        <v>0</v>
      </c>
      <c r="E99" s="268">
        <v>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73">
        <v>0</v>
      </c>
      <c r="E100" s="268">
        <v>0</v>
      </c>
    </row>
    <row r="101" spans="1:5" x14ac:dyDescent="0.2">
      <c r="A101" s="303">
        <v>3311</v>
      </c>
      <c r="B101" s="288" t="s">
        <v>132</v>
      </c>
      <c r="C101" s="268">
        <v>1000</v>
      </c>
      <c r="D101" s="273">
        <v>0</v>
      </c>
      <c r="E101" s="268">
        <v>0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0</v>
      </c>
      <c r="E103" s="268">
        <v>0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2066.96</v>
      </c>
      <c r="E104" s="268">
        <v>2066.96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15598.86</v>
      </c>
      <c r="E105" s="268">
        <v>15598.86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4761.95</v>
      </c>
      <c r="E106" s="268">
        <v>4761.95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0</v>
      </c>
      <c r="E107" s="268">
        <v>0</v>
      </c>
    </row>
    <row r="108" spans="1:5" x14ac:dyDescent="0.2">
      <c r="A108" s="256">
        <v>7111</v>
      </c>
      <c r="B108" s="257" t="s">
        <v>215</v>
      </c>
      <c r="C108" s="299">
        <v>19440</v>
      </c>
      <c r="D108" s="299">
        <v>2540.7600000000002</v>
      </c>
      <c r="E108" s="268">
        <v>2540.7600000000002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68">
        <v>0</v>
      </c>
      <c r="E109" s="268">
        <v>0</v>
      </c>
    </row>
    <row r="110" spans="1:5" x14ac:dyDescent="0.2">
      <c r="A110" s="303">
        <v>7123</v>
      </c>
      <c r="B110" s="295" t="s">
        <v>140</v>
      </c>
      <c r="C110" s="268">
        <v>18580</v>
      </c>
      <c r="D110" s="268">
        <v>1786.04</v>
      </c>
      <c r="E110" s="268">
        <v>1786.04</v>
      </c>
    </row>
    <row r="111" spans="1:5" x14ac:dyDescent="0.2">
      <c r="A111" s="303">
        <v>7124</v>
      </c>
      <c r="B111" s="295" t="s">
        <v>230</v>
      </c>
      <c r="C111" s="268">
        <v>4700</v>
      </c>
      <c r="D111" s="268">
        <v>244.8</v>
      </c>
      <c r="E111" s="268">
        <v>244.8</v>
      </c>
    </row>
    <row r="112" spans="1:5" x14ac:dyDescent="0.2">
      <c r="A112" s="303">
        <v>7129</v>
      </c>
      <c r="B112" s="278" t="s">
        <v>141</v>
      </c>
      <c r="C112" s="268">
        <v>590</v>
      </c>
      <c r="D112" s="268">
        <v>270</v>
      </c>
      <c r="E112" s="268">
        <v>270</v>
      </c>
    </row>
    <row r="113" spans="1:5" x14ac:dyDescent="0.2">
      <c r="A113" s="303">
        <v>9369</v>
      </c>
      <c r="B113" s="250" t="s">
        <v>216</v>
      </c>
      <c r="C113" s="268">
        <v>100000</v>
      </c>
      <c r="D113" s="268">
        <v>0</v>
      </c>
      <c r="E113" s="268">
        <v>0</v>
      </c>
    </row>
    <row r="114" spans="1:5" x14ac:dyDescent="0.2">
      <c r="A114" s="303">
        <v>9459</v>
      </c>
      <c r="B114" s="278" t="s">
        <v>182</v>
      </c>
      <c r="C114" s="268">
        <v>1458331.39</v>
      </c>
      <c r="D114" s="268">
        <v>0</v>
      </c>
      <c r="E114" s="268">
        <v>0</v>
      </c>
    </row>
    <row r="115" spans="1:5" x14ac:dyDescent="0.2">
      <c r="A115" s="303">
        <v>9854</v>
      </c>
      <c r="B115" s="278" t="s">
        <v>181</v>
      </c>
      <c r="C115" s="268">
        <v>110000</v>
      </c>
      <c r="D115" s="268">
        <v>0</v>
      </c>
      <c r="E115" s="268">
        <v>0</v>
      </c>
    </row>
    <row r="116" spans="1:5" x14ac:dyDescent="0.2">
      <c r="A116" s="306"/>
      <c r="B116" s="267" t="s">
        <v>142</v>
      </c>
      <c r="C116" s="307">
        <v>10150</v>
      </c>
      <c r="D116" s="268"/>
      <c r="E116" s="268"/>
    </row>
    <row r="117" spans="1:5" ht="14.25" x14ac:dyDescent="0.2">
      <c r="A117" s="308"/>
      <c r="B117" s="309"/>
      <c r="C117" s="280">
        <v>3164231.3899999997</v>
      </c>
      <c r="D117" s="280">
        <v>96658.609999999986</v>
      </c>
      <c r="E117" s="280">
        <v>96892.29</v>
      </c>
    </row>
    <row r="118" spans="1:5" s="324" customFormat="1" ht="14.25" x14ac:dyDescent="0.2">
      <c r="A118" s="337"/>
      <c r="B118" s="322"/>
      <c r="C118" s="326"/>
      <c r="D118" s="326"/>
      <c r="E118" s="326"/>
    </row>
    <row r="119" spans="1:5" ht="14.25" x14ac:dyDescent="0.2">
      <c r="A119" s="335"/>
      <c r="B119" s="313" t="s">
        <v>29</v>
      </c>
      <c r="C119" s="312"/>
    </row>
    <row r="120" spans="1:5" x14ac:dyDescent="0.2">
      <c r="B120" s="311" t="s">
        <v>253</v>
      </c>
      <c r="C120" s="312"/>
    </row>
    <row r="121" spans="1:5" x14ac:dyDescent="0.2">
      <c r="B121" s="311" t="s">
        <v>210</v>
      </c>
      <c r="C121" s="312"/>
    </row>
    <row r="122" spans="1:5" x14ac:dyDescent="0.2">
      <c r="B122" s="311"/>
      <c r="C122" s="312"/>
    </row>
    <row r="123" spans="1:5" x14ac:dyDescent="0.2">
      <c r="B123" s="311"/>
      <c r="C123" s="312"/>
    </row>
    <row r="124" spans="1:5" x14ac:dyDescent="0.2">
      <c r="B124" s="311"/>
      <c r="C124" s="312"/>
    </row>
    <row r="125" spans="1:5" x14ac:dyDescent="0.2">
      <c r="B125" s="311"/>
      <c r="C125" s="312"/>
    </row>
    <row r="126" spans="1:5" x14ac:dyDescent="0.2">
      <c r="B126" s="311"/>
      <c r="C126" s="312"/>
    </row>
    <row r="127" spans="1:5" x14ac:dyDescent="0.2">
      <c r="A127" s="281"/>
      <c r="C127" s="315"/>
      <c r="E127" s="316"/>
    </row>
    <row r="128" spans="1:5" x14ac:dyDescent="0.2">
      <c r="D128" s="318"/>
      <c r="E128" s="319"/>
    </row>
    <row r="129" spans="3:5" x14ac:dyDescent="0.2">
      <c r="D129" s="318"/>
      <c r="E129" s="319"/>
    </row>
    <row r="130" spans="3:5" x14ac:dyDescent="0.2">
      <c r="C130" s="315"/>
      <c r="E130" s="315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99" zoomScaleNormal="100" workbookViewId="0">
      <selection activeCell="A79" sqref="A79:XFD81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19.4257812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167</v>
      </c>
    </row>
    <row r="8" spans="1:5" ht="15" x14ac:dyDescent="0.25">
      <c r="A8" s="340" t="s">
        <v>252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3.5" customHeight="1" x14ac:dyDescent="0.25">
      <c r="A10" s="333"/>
      <c r="B10" s="333"/>
      <c r="C10" s="333"/>
      <c r="D10" s="333"/>
      <c r="E10" s="333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3530</v>
      </c>
    </row>
    <row r="14" spans="1:5" x14ac:dyDescent="0.2">
      <c r="A14" s="267">
        <v>1223</v>
      </c>
      <c r="B14" s="267" t="s">
        <v>190</v>
      </c>
      <c r="C14" s="268">
        <v>273000</v>
      </c>
      <c r="D14" s="267"/>
      <c r="E14" s="268">
        <v>48649.69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7927.72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1227.58</v>
      </c>
    </row>
    <row r="17" spans="1:5" x14ac:dyDescent="0.2">
      <c r="A17" s="267">
        <v>1299</v>
      </c>
      <c r="B17" s="269" t="s">
        <v>13</v>
      </c>
      <c r="C17" s="268">
        <v>24500</v>
      </c>
      <c r="D17" s="267"/>
      <c r="E17" s="268">
        <v>700</v>
      </c>
    </row>
    <row r="18" spans="1:5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</row>
    <row r="20" spans="1:5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35371.199999999997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73">
        <v>0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73">
        <v>0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73">
        <v>0</v>
      </c>
    </row>
    <row r="24" spans="1:5" ht="25.5" x14ac:dyDescent="0.2">
      <c r="A24" s="272">
        <v>5266</v>
      </c>
      <c r="B24" s="276" t="s">
        <v>18</v>
      </c>
      <c r="C24" s="268">
        <v>30000</v>
      </c>
      <c r="D24" s="273"/>
      <c r="E24" s="273">
        <v>0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73">
        <v>0</v>
      </c>
    </row>
    <row r="26" spans="1:5" x14ac:dyDescent="0.2">
      <c r="A26" s="277">
        <v>5291</v>
      </c>
      <c r="B26" s="277" t="s">
        <v>20</v>
      </c>
      <c r="C26" s="268">
        <v>100000</v>
      </c>
      <c r="D26" s="273"/>
      <c r="E26" s="273">
        <v>0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73">
        <v>0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73">
        <v>0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6287.25</v>
      </c>
    </row>
    <row r="30" spans="1:5" x14ac:dyDescent="0.2">
      <c r="A30" s="267">
        <v>5681</v>
      </c>
      <c r="B30" s="270" t="s">
        <v>23</v>
      </c>
      <c r="C30" s="268">
        <v>117000</v>
      </c>
      <c r="D30" s="267"/>
      <c r="E30" s="268">
        <v>12353.51</v>
      </c>
    </row>
    <row r="31" spans="1:5" x14ac:dyDescent="0.2">
      <c r="A31" s="267">
        <v>5684</v>
      </c>
      <c r="B31" s="270" t="s">
        <v>24</v>
      </c>
      <c r="C31" s="268">
        <v>220000</v>
      </c>
      <c r="D31" s="268"/>
      <c r="E31" s="268">
        <v>11805.27</v>
      </c>
    </row>
    <row r="32" spans="1:5" x14ac:dyDescent="0.2">
      <c r="A32" s="267">
        <v>5689</v>
      </c>
      <c r="B32" s="270" t="s">
        <v>25</v>
      </c>
      <c r="C32" s="268">
        <v>4000</v>
      </c>
      <c r="D32" s="268"/>
      <c r="E32" s="268">
        <v>321.12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1858.15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29265.82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3164231.3899999997</v>
      </c>
      <c r="D37" s="280">
        <v>0</v>
      </c>
      <c r="E37" s="280">
        <v>159297.31</v>
      </c>
    </row>
    <row r="39" spans="1:5" x14ac:dyDescent="0.2">
      <c r="A39" s="281"/>
      <c r="B39" s="282" t="s">
        <v>29</v>
      </c>
    </row>
    <row r="40" spans="1:5" x14ac:dyDescent="0.2">
      <c r="A40" s="281"/>
      <c r="B40" s="263" t="s">
        <v>249</v>
      </c>
    </row>
    <row r="41" spans="1:5" x14ac:dyDescent="0.2">
      <c r="A41" s="281"/>
      <c r="B41" s="283" t="s">
        <v>248</v>
      </c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490150</v>
      </c>
      <c r="D44" s="268">
        <v>39397</v>
      </c>
      <c r="E44" s="268">
        <v>39397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980</v>
      </c>
      <c r="E45" s="268">
        <v>980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560.03</v>
      </c>
      <c r="E46" s="268">
        <v>560.03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1900</v>
      </c>
      <c r="E47" s="268">
        <v>1900</v>
      </c>
    </row>
    <row r="48" spans="1:5" x14ac:dyDescent="0.2">
      <c r="A48" s="332" t="s">
        <v>247</v>
      </c>
      <c r="B48" s="290" t="s">
        <v>246</v>
      </c>
      <c r="C48" s="331">
        <v>6360</v>
      </c>
      <c r="D48" s="268">
        <v>0</v>
      </c>
      <c r="E48" s="268">
        <v>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100</v>
      </c>
      <c r="E49" s="268">
        <v>100</v>
      </c>
    </row>
    <row r="50" spans="1:5" ht="25.5" x14ac:dyDescent="0.2">
      <c r="A50" s="332" t="s">
        <v>245</v>
      </c>
      <c r="B50" s="250" t="s">
        <v>244</v>
      </c>
      <c r="C50" s="331">
        <v>1080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68">
        <v>0</v>
      </c>
      <c r="E52" s="268">
        <v>0</v>
      </c>
    </row>
    <row r="53" spans="1:5" x14ac:dyDescent="0.2">
      <c r="A53" s="287" t="s">
        <v>45</v>
      </c>
      <c r="B53" s="288" t="s">
        <v>46</v>
      </c>
      <c r="C53" s="268">
        <v>10000</v>
      </c>
      <c r="D53" s="268">
        <v>0</v>
      </c>
      <c r="E53" s="268">
        <v>0</v>
      </c>
    </row>
    <row r="54" spans="1:5" x14ac:dyDescent="0.2">
      <c r="A54" s="287" t="s">
        <v>47</v>
      </c>
      <c r="B54" s="288" t="s">
        <v>48</v>
      </c>
      <c r="C54" s="268">
        <v>68480</v>
      </c>
      <c r="D54" s="273">
        <v>2003.84</v>
      </c>
      <c r="E54" s="268">
        <v>2003.84</v>
      </c>
    </row>
    <row r="55" spans="1:5" x14ac:dyDescent="0.2">
      <c r="A55" s="287" t="s">
        <v>49</v>
      </c>
      <c r="B55" s="288" t="s">
        <v>50</v>
      </c>
      <c r="C55" s="268">
        <v>1000</v>
      </c>
      <c r="D55" s="268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1450</v>
      </c>
      <c r="D56" s="268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10029.19</v>
      </c>
      <c r="E57" s="268">
        <v>10029.19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58.57</v>
      </c>
      <c r="E58" s="268">
        <v>58.57</v>
      </c>
    </row>
    <row r="59" spans="1:5" x14ac:dyDescent="0.2">
      <c r="A59" s="292" t="s">
        <v>57</v>
      </c>
      <c r="B59" s="278" t="s">
        <v>58</v>
      </c>
      <c r="C59" s="293">
        <v>3240</v>
      </c>
      <c r="D59" s="273">
        <v>17.5</v>
      </c>
      <c r="E59" s="268">
        <v>17.5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0</v>
      </c>
      <c r="E60" s="268">
        <v>0</v>
      </c>
    </row>
    <row r="61" spans="1:5" x14ac:dyDescent="0.2">
      <c r="A61" s="292" t="s">
        <v>61</v>
      </c>
      <c r="B61" s="278" t="s">
        <v>62</v>
      </c>
      <c r="C61" s="293">
        <v>2100</v>
      </c>
      <c r="D61" s="273">
        <v>7.5</v>
      </c>
      <c r="E61" s="268">
        <v>7.5</v>
      </c>
    </row>
    <row r="62" spans="1:5" x14ac:dyDescent="0.2">
      <c r="A62" s="292" t="s">
        <v>63</v>
      </c>
      <c r="B62" s="278" t="s">
        <v>64</v>
      </c>
      <c r="C62" s="293">
        <v>72810</v>
      </c>
      <c r="D62" s="273">
        <v>2171.39</v>
      </c>
      <c r="E62" s="268">
        <v>4004.53</v>
      </c>
    </row>
    <row r="63" spans="1:5" x14ac:dyDescent="0.2">
      <c r="A63" s="292" t="s">
        <v>65</v>
      </c>
      <c r="B63" s="278" t="s">
        <v>66</v>
      </c>
      <c r="C63" s="293">
        <v>27320</v>
      </c>
      <c r="D63" s="273">
        <v>530</v>
      </c>
      <c r="E63" s="268">
        <v>1117.5</v>
      </c>
    </row>
    <row r="64" spans="1:5" x14ac:dyDescent="0.2">
      <c r="A64" s="292" t="s">
        <v>67</v>
      </c>
      <c r="B64" s="294" t="s">
        <v>68</v>
      </c>
      <c r="C64" s="293">
        <v>21460</v>
      </c>
      <c r="D64" s="273">
        <v>328</v>
      </c>
      <c r="E64" s="268">
        <v>709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0</v>
      </c>
      <c r="E65" s="268">
        <v>0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0</v>
      </c>
      <c r="E66" s="268">
        <v>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0</v>
      </c>
      <c r="E67" s="268">
        <v>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7089.83</v>
      </c>
      <c r="E68" s="268">
        <v>6517.42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0</v>
      </c>
      <c r="E69" s="268">
        <v>0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55.55</v>
      </c>
      <c r="E70" s="268">
        <v>55.55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5768.63</v>
      </c>
      <c r="E71" s="268">
        <v>5679.03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430</v>
      </c>
      <c r="E72" s="268">
        <v>430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7556</v>
      </c>
      <c r="E73" s="268">
        <v>7556</v>
      </c>
    </row>
    <row r="74" spans="1:5" ht="14.25" customHeight="1" x14ac:dyDescent="0.2">
      <c r="A74" s="287" t="s">
        <v>89</v>
      </c>
      <c r="B74" s="297" t="s">
        <v>90</v>
      </c>
      <c r="C74" s="293">
        <v>5128</v>
      </c>
      <c r="D74" s="273">
        <v>1614</v>
      </c>
      <c r="E74" s="268">
        <v>1614</v>
      </c>
    </row>
    <row r="75" spans="1:5" ht="14.25" customHeight="1" x14ac:dyDescent="0.2">
      <c r="A75" s="287" t="s">
        <v>91</v>
      </c>
      <c r="B75" s="288" t="s">
        <v>92</v>
      </c>
      <c r="C75" s="268">
        <v>1980</v>
      </c>
      <c r="D75" s="268">
        <v>184</v>
      </c>
      <c r="E75" s="268">
        <v>184</v>
      </c>
    </row>
    <row r="76" spans="1:5" x14ac:dyDescent="0.2">
      <c r="A76" s="287" t="s">
        <v>93</v>
      </c>
      <c r="B76" s="288" t="s">
        <v>94</v>
      </c>
      <c r="C76" s="268">
        <v>6000</v>
      </c>
      <c r="D76" s="268">
        <v>0</v>
      </c>
      <c r="E76" s="268">
        <v>0</v>
      </c>
    </row>
    <row r="77" spans="1:5" x14ac:dyDescent="0.2">
      <c r="A77" s="287" t="s">
        <v>95</v>
      </c>
      <c r="B77" s="288" t="s">
        <v>212</v>
      </c>
      <c r="C77" s="268">
        <v>1000</v>
      </c>
      <c r="D77" s="268">
        <v>0</v>
      </c>
      <c r="E77" s="268">
        <v>0</v>
      </c>
    </row>
    <row r="78" spans="1:5" ht="14.25" customHeight="1" x14ac:dyDescent="0.2">
      <c r="A78" s="287" t="s">
        <v>97</v>
      </c>
      <c r="B78" s="288" t="s">
        <v>98</v>
      </c>
      <c r="C78" s="268">
        <v>21770</v>
      </c>
      <c r="D78" s="273">
        <v>155</v>
      </c>
      <c r="E78" s="268">
        <v>155</v>
      </c>
    </row>
    <row r="79" spans="1:5" ht="14.25" customHeight="1" x14ac:dyDescent="0.2">
      <c r="A79" s="287" t="s">
        <v>101</v>
      </c>
      <c r="B79" s="288" t="s">
        <v>102</v>
      </c>
      <c r="C79" s="268">
        <v>10750</v>
      </c>
      <c r="D79" s="299">
        <v>341</v>
      </c>
      <c r="E79" s="268">
        <v>341</v>
      </c>
    </row>
    <row r="80" spans="1:5" x14ac:dyDescent="0.2">
      <c r="A80" s="287" t="s">
        <v>103</v>
      </c>
      <c r="B80" s="300" t="s">
        <v>104</v>
      </c>
      <c r="C80" s="268">
        <v>1250</v>
      </c>
      <c r="D80" s="299">
        <v>0</v>
      </c>
      <c r="E80" s="268">
        <v>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73">
        <v>105</v>
      </c>
      <c r="E81" s="268">
        <v>105</v>
      </c>
    </row>
    <row r="82" spans="1:5" x14ac:dyDescent="0.2">
      <c r="A82" s="301" t="s">
        <v>109</v>
      </c>
      <c r="B82" s="288" t="s">
        <v>110</v>
      </c>
      <c r="C82" s="268">
        <v>10150</v>
      </c>
      <c r="D82" s="273">
        <v>1592.8</v>
      </c>
      <c r="E82" s="268">
        <v>1592.8</v>
      </c>
    </row>
    <row r="83" spans="1:5" x14ac:dyDescent="0.2">
      <c r="A83" s="301" t="s">
        <v>111</v>
      </c>
      <c r="B83" s="270" t="s">
        <v>112</v>
      </c>
      <c r="C83" s="268">
        <v>180</v>
      </c>
      <c r="D83" s="273">
        <v>0</v>
      </c>
      <c r="E83" s="268">
        <v>0</v>
      </c>
    </row>
    <row r="84" spans="1:5" ht="25.5" x14ac:dyDescent="0.2">
      <c r="A84" s="301" t="s">
        <v>213</v>
      </c>
      <c r="B84" s="291" t="s">
        <v>214</v>
      </c>
      <c r="C84" s="268">
        <v>1500</v>
      </c>
      <c r="D84" s="273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68">
        <v>40.950000000000003</v>
      </c>
      <c r="E85" s="268">
        <v>40.950000000000003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68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2080</v>
      </c>
      <c r="D87" s="268">
        <v>0</v>
      </c>
      <c r="E87" s="268">
        <v>0</v>
      </c>
    </row>
    <row r="88" spans="1:5" x14ac:dyDescent="0.2">
      <c r="A88" s="304">
        <v>1261</v>
      </c>
      <c r="B88" s="288" t="s">
        <v>119</v>
      </c>
      <c r="C88" s="293">
        <v>3940</v>
      </c>
      <c r="D88" s="273">
        <v>210</v>
      </c>
      <c r="E88" s="268">
        <v>210</v>
      </c>
    </row>
    <row r="89" spans="1:5" x14ac:dyDescent="0.2">
      <c r="A89" s="304">
        <v>1292</v>
      </c>
      <c r="B89" s="278" t="s">
        <v>120</v>
      </c>
      <c r="C89" s="293">
        <v>200</v>
      </c>
      <c r="D89" s="268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68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73">
        <v>353.74</v>
      </c>
      <c r="E91" s="268">
        <v>353.74</v>
      </c>
    </row>
    <row r="92" spans="1:5" x14ac:dyDescent="0.2">
      <c r="A92" s="304">
        <v>1413</v>
      </c>
      <c r="B92" s="278" t="s">
        <v>123</v>
      </c>
      <c r="C92" s="293">
        <v>300</v>
      </c>
      <c r="D92" s="268">
        <v>0</v>
      </c>
      <c r="E92" s="268">
        <v>0</v>
      </c>
    </row>
    <row r="93" spans="1:5" x14ac:dyDescent="0.2">
      <c r="A93" s="304">
        <v>1429</v>
      </c>
      <c r="B93" s="278" t="s">
        <v>124</v>
      </c>
      <c r="C93" s="293">
        <v>150</v>
      </c>
      <c r="D93" s="268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2880</v>
      </c>
      <c r="D94" s="273">
        <v>484.12</v>
      </c>
      <c r="E94" s="268">
        <v>484.12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350</v>
      </c>
      <c r="E95" s="268">
        <v>350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75</v>
      </c>
      <c r="E96" s="268">
        <v>75</v>
      </c>
    </row>
    <row r="97" spans="1:5" x14ac:dyDescent="0.2">
      <c r="A97" s="303">
        <v>1899</v>
      </c>
      <c r="B97" s="288" t="s">
        <v>128</v>
      </c>
      <c r="C97" s="268">
        <v>1270</v>
      </c>
      <c r="D97" s="273">
        <v>0</v>
      </c>
      <c r="E97" s="268">
        <v>0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16500</v>
      </c>
      <c r="D99" s="268">
        <v>0</v>
      </c>
      <c r="E99" s="268">
        <v>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73">
        <v>428</v>
      </c>
      <c r="E100" s="268">
        <v>428</v>
      </c>
    </row>
    <row r="101" spans="1:5" ht="15" customHeight="1" x14ac:dyDescent="0.2">
      <c r="A101" s="303">
        <v>3311</v>
      </c>
      <c r="B101" s="288" t="s">
        <v>132</v>
      </c>
      <c r="C101" s="268">
        <v>1000</v>
      </c>
      <c r="D101" s="273">
        <v>12.8</v>
      </c>
      <c r="E101" s="268">
        <v>12.8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64</v>
      </c>
      <c r="E103" s="268">
        <v>64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2066.96</v>
      </c>
      <c r="E104" s="268">
        <v>2066.96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15598.86</v>
      </c>
      <c r="E105" s="268">
        <v>15598.86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4777.55</v>
      </c>
      <c r="E106" s="268">
        <v>4777.55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3.89</v>
      </c>
      <c r="E107" s="268">
        <v>3.89</v>
      </c>
    </row>
    <row r="108" spans="1:5" x14ac:dyDescent="0.2">
      <c r="A108" s="303">
        <v>7111</v>
      </c>
      <c r="B108" s="295" t="s">
        <v>215</v>
      </c>
      <c r="C108" s="299">
        <v>21100</v>
      </c>
      <c r="D108" s="299">
        <v>0</v>
      </c>
      <c r="E108" s="298">
        <v>0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68">
        <v>0</v>
      </c>
      <c r="E109" s="268">
        <v>0</v>
      </c>
    </row>
    <row r="110" spans="1:5" x14ac:dyDescent="0.2">
      <c r="A110" s="303">
        <v>7123</v>
      </c>
      <c r="B110" s="295" t="s">
        <v>140</v>
      </c>
      <c r="C110" s="268">
        <v>13580</v>
      </c>
      <c r="D110" s="268">
        <v>947.17</v>
      </c>
      <c r="E110" s="268">
        <v>947.17</v>
      </c>
    </row>
    <row r="111" spans="1:5" x14ac:dyDescent="0.2">
      <c r="A111" s="303">
        <v>7124</v>
      </c>
      <c r="B111" s="295" t="s">
        <v>230</v>
      </c>
      <c r="C111" s="268">
        <v>2700</v>
      </c>
      <c r="D111" s="268">
        <v>0</v>
      </c>
      <c r="E111" s="268">
        <v>0</v>
      </c>
    </row>
    <row r="112" spans="1:5" x14ac:dyDescent="0.2">
      <c r="A112" s="303">
        <v>7129</v>
      </c>
      <c r="B112" s="278" t="s">
        <v>141</v>
      </c>
      <c r="C112" s="268">
        <v>590</v>
      </c>
      <c r="D112" s="268">
        <v>0</v>
      </c>
      <c r="E112" s="268">
        <v>0</v>
      </c>
    </row>
    <row r="113" spans="1:5" x14ac:dyDescent="0.2">
      <c r="A113" s="303">
        <v>9369</v>
      </c>
      <c r="B113" s="278" t="s">
        <v>216</v>
      </c>
      <c r="C113" s="268">
        <v>100000</v>
      </c>
      <c r="D113" s="268">
        <v>0</v>
      </c>
      <c r="E113" s="268">
        <v>0</v>
      </c>
    </row>
    <row r="114" spans="1:5" x14ac:dyDescent="0.2">
      <c r="A114" s="303">
        <v>9459</v>
      </c>
      <c r="B114" s="278" t="s">
        <v>182</v>
      </c>
      <c r="C114" s="268">
        <v>1458331.39</v>
      </c>
      <c r="D114" s="268">
        <v>0</v>
      </c>
      <c r="E114" s="268">
        <v>0</v>
      </c>
    </row>
    <row r="115" spans="1:5" x14ac:dyDescent="0.2">
      <c r="A115" s="303">
        <v>9854</v>
      </c>
      <c r="B115" s="278" t="s">
        <v>181</v>
      </c>
      <c r="C115" s="268">
        <v>110000</v>
      </c>
      <c r="D115" s="268">
        <v>0</v>
      </c>
      <c r="E115" s="268">
        <v>0</v>
      </c>
    </row>
    <row r="116" spans="1:5" x14ac:dyDescent="0.2">
      <c r="A116" s="306"/>
      <c r="B116" s="267" t="s">
        <v>142</v>
      </c>
      <c r="C116" s="307">
        <v>10150</v>
      </c>
      <c r="D116" s="268"/>
      <c r="E116" s="268"/>
    </row>
    <row r="117" spans="1:5" ht="14.25" x14ac:dyDescent="0.2">
      <c r="A117" s="308"/>
      <c r="B117" s="309" t="s">
        <v>28</v>
      </c>
      <c r="C117" s="280">
        <v>3164231.3899999997</v>
      </c>
      <c r="D117" s="280">
        <v>108405.89000000001</v>
      </c>
      <c r="E117" s="280">
        <v>110545.52000000002</v>
      </c>
    </row>
    <row r="118" spans="1:5" s="324" customFormat="1" ht="14.25" x14ac:dyDescent="0.2">
      <c r="A118" s="337"/>
      <c r="B118" s="322"/>
      <c r="C118" s="336"/>
      <c r="D118" s="336"/>
      <c r="E118" s="336"/>
    </row>
    <row r="119" spans="1:5" ht="14.25" x14ac:dyDescent="0.2">
      <c r="A119" s="335"/>
      <c r="B119" s="311"/>
      <c r="C119" s="312"/>
    </row>
    <row r="120" spans="1:5" s="315" customFormat="1" ht="14.25" x14ac:dyDescent="0.2">
      <c r="A120" s="334"/>
      <c r="B120" s="263"/>
      <c r="D120" s="263"/>
      <c r="E120" s="316"/>
    </row>
    <row r="121" spans="1:5" x14ac:dyDescent="0.2">
      <c r="D121" s="318"/>
      <c r="E121" s="319"/>
    </row>
    <row r="122" spans="1:5" x14ac:dyDescent="0.2">
      <c r="A122" s="281"/>
      <c r="D122" s="318"/>
      <c r="E122" s="319"/>
    </row>
    <row r="123" spans="1:5" x14ac:dyDescent="0.2">
      <c r="C123" s="315"/>
      <c r="E123" s="315"/>
    </row>
    <row r="124" spans="1:5" x14ac:dyDescent="0.2">
      <c r="A124" s="281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Normal="100" workbookViewId="0">
      <selection activeCell="B122" sqref="B122:F130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4" style="263" customWidth="1"/>
    <col min="5" max="5" width="19.4257812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164</v>
      </c>
    </row>
    <row r="8" spans="1:5" ht="15" x14ac:dyDescent="0.25">
      <c r="A8" s="340" t="s">
        <v>251</v>
      </c>
      <c r="B8" s="340"/>
      <c r="C8" s="340"/>
      <c r="D8" s="340"/>
      <c r="E8" s="340"/>
    </row>
    <row r="9" spans="1:5" ht="15" x14ac:dyDescent="0.25">
      <c r="A9" s="340" t="s">
        <v>5</v>
      </c>
      <c r="B9" s="340"/>
      <c r="C9" s="340"/>
      <c r="D9" s="340"/>
      <c r="E9" s="340"/>
    </row>
    <row r="10" spans="1:5" ht="14.25" customHeight="1" x14ac:dyDescent="0.25">
      <c r="A10" s="329"/>
      <c r="B10" s="329"/>
      <c r="C10" s="329"/>
      <c r="D10" s="329"/>
      <c r="E10" s="329"/>
    </row>
    <row r="11" spans="1:5" x14ac:dyDescent="0.2">
      <c r="A11" s="341" t="s">
        <v>6</v>
      </c>
      <c r="B11" s="341"/>
      <c r="C11" s="341"/>
      <c r="D11" s="341"/>
      <c r="E11" s="341"/>
    </row>
    <row r="12" spans="1:5" ht="18.75" customHeight="1" x14ac:dyDescent="0.2">
      <c r="A12" s="265" t="s">
        <v>7</v>
      </c>
      <c r="B12" s="265" t="s">
        <v>8</v>
      </c>
      <c r="C12" s="265" t="s">
        <v>9</v>
      </c>
      <c r="D12" s="266" t="s">
        <v>10</v>
      </c>
      <c r="E12" s="266" t="s">
        <v>11</v>
      </c>
    </row>
    <row r="13" spans="1:5" x14ac:dyDescent="0.2">
      <c r="A13" s="267">
        <v>1215</v>
      </c>
      <c r="B13" s="267" t="s">
        <v>12</v>
      </c>
      <c r="C13" s="268">
        <v>50000</v>
      </c>
      <c r="D13" s="267"/>
      <c r="E13" s="268">
        <v>3530</v>
      </c>
    </row>
    <row r="14" spans="1:5" x14ac:dyDescent="0.2">
      <c r="A14" s="267">
        <v>1223</v>
      </c>
      <c r="B14" s="267" t="s">
        <v>190</v>
      </c>
      <c r="C14" s="268">
        <v>273000</v>
      </c>
      <c r="D14" s="267"/>
      <c r="E14" s="268">
        <v>48649.69</v>
      </c>
    </row>
    <row r="15" spans="1:5" x14ac:dyDescent="0.2">
      <c r="A15" s="267">
        <v>1224</v>
      </c>
      <c r="B15" s="267" t="s">
        <v>225</v>
      </c>
      <c r="C15" s="268">
        <v>50000</v>
      </c>
      <c r="D15" s="267"/>
      <c r="E15" s="268">
        <v>7927.72</v>
      </c>
    </row>
    <row r="16" spans="1:5" x14ac:dyDescent="0.2">
      <c r="A16" s="267">
        <v>1227</v>
      </c>
      <c r="B16" s="267" t="s">
        <v>189</v>
      </c>
      <c r="C16" s="268">
        <v>10000</v>
      </c>
      <c r="D16" s="267"/>
      <c r="E16" s="268">
        <v>1227.58</v>
      </c>
    </row>
    <row r="17" spans="1:5" x14ac:dyDescent="0.2">
      <c r="A17" s="267">
        <v>1299</v>
      </c>
      <c r="B17" s="269" t="s">
        <v>13</v>
      </c>
      <c r="C17" s="268">
        <v>24500</v>
      </c>
      <c r="D17" s="267"/>
      <c r="E17" s="268">
        <v>700</v>
      </c>
    </row>
    <row r="18" spans="1:5" ht="25.5" x14ac:dyDescent="0.2">
      <c r="A18" s="267">
        <v>3353</v>
      </c>
      <c r="B18" s="270" t="s">
        <v>188</v>
      </c>
      <c r="C18" s="268">
        <v>80000</v>
      </c>
      <c r="D18" s="267"/>
      <c r="E18" s="268">
        <v>0</v>
      </c>
    </row>
    <row r="19" spans="1:5" x14ac:dyDescent="0.2">
      <c r="A19" s="271">
        <v>3511</v>
      </c>
      <c r="B19" s="270" t="s">
        <v>14</v>
      </c>
      <c r="C19" s="268">
        <v>100</v>
      </c>
      <c r="D19" s="268"/>
      <c r="E19" s="268">
        <v>0</v>
      </c>
    </row>
    <row r="20" spans="1:5" ht="15.75" customHeight="1" x14ac:dyDescent="0.2">
      <c r="A20" s="271">
        <v>3524</v>
      </c>
      <c r="B20" s="270" t="s">
        <v>187</v>
      </c>
      <c r="C20" s="268">
        <v>110000</v>
      </c>
      <c r="D20" s="268"/>
      <c r="E20" s="268">
        <v>35371.199999999997</v>
      </c>
    </row>
    <row r="21" spans="1:5" x14ac:dyDescent="0.2">
      <c r="A21" s="272">
        <v>5211</v>
      </c>
      <c r="B21" s="271" t="s">
        <v>15</v>
      </c>
      <c r="C21" s="268">
        <v>1000</v>
      </c>
      <c r="D21" s="273"/>
      <c r="E21" s="273">
        <v>0</v>
      </c>
    </row>
    <row r="22" spans="1:5" x14ac:dyDescent="0.2">
      <c r="A22" s="272">
        <v>5252</v>
      </c>
      <c r="B22" s="271" t="s">
        <v>16</v>
      </c>
      <c r="C22" s="268">
        <v>500</v>
      </c>
      <c r="D22" s="273"/>
      <c r="E22" s="273">
        <v>0</v>
      </c>
    </row>
    <row r="23" spans="1:5" x14ac:dyDescent="0.2">
      <c r="A23" s="272">
        <v>5259</v>
      </c>
      <c r="B23" s="271" t="s">
        <v>17</v>
      </c>
      <c r="C23" s="268">
        <v>6000</v>
      </c>
      <c r="D23" s="273"/>
      <c r="E23" s="273">
        <v>0</v>
      </c>
    </row>
    <row r="24" spans="1:5" ht="25.5" x14ac:dyDescent="0.2">
      <c r="A24" s="272">
        <v>5266</v>
      </c>
      <c r="B24" s="276" t="s">
        <v>18</v>
      </c>
      <c r="C24" s="268">
        <v>30000</v>
      </c>
      <c r="D24" s="273"/>
      <c r="E24" s="273">
        <v>0</v>
      </c>
    </row>
    <row r="25" spans="1:5" x14ac:dyDescent="0.2">
      <c r="A25" s="272">
        <v>5271</v>
      </c>
      <c r="B25" s="271" t="s">
        <v>19</v>
      </c>
      <c r="C25" s="268">
        <v>200000</v>
      </c>
      <c r="D25" s="273"/>
      <c r="E25" s="273">
        <v>0</v>
      </c>
    </row>
    <row r="26" spans="1:5" x14ac:dyDescent="0.2">
      <c r="A26" s="277">
        <v>5291</v>
      </c>
      <c r="B26" s="277" t="s">
        <v>20</v>
      </c>
      <c r="C26" s="268">
        <v>100000</v>
      </c>
      <c r="D26" s="273"/>
      <c r="E26" s="273">
        <v>0</v>
      </c>
    </row>
    <row r="27" spans="1:5" x14ac:dyDescent="0.2">
      <c r="A27" s="277">
        <v>5299</v>
      </c>
      <c r="B27" s="277" t="s">
        <v>21</v>
      </c>
      <c r="C27" s="268">
        <v>500</v>
      </c>
      <c r="D27" s="273"/>
      <c r="E27" s="273">
        <v>0</v>
      </c>
    </row>
    <row r="28" spans="1:5" x14ac:dyDescent="0.2">
      <c r="A28" s="277">
        <v>5511</v>
      </c>
      <c r="B28" s="277" t="s">
        <v>186</v>
      </c>
      <c r="C28" s="268">
        <v>500</v>
      </c>
      <c r="D28" s="273"/>
      <c r="E28" s="273">
        <v>0</v>
      </c>
    </row>
    <row r="29" spans="1:5" x14ac:dyDescent="0.2">
      <c r="A29" s="267">
        <v>5512</v>
      </c>
      <c r="B29" s="278" t="s">
        <v>22</v>
      </c>
      <c r="C29" s="268">
        <v>10000</v>
      </c>
      <c r="D29" s="268"/>
      <c r="E29" s="268">
        <v>6287.25</v>
      </c>
    </row>
    <row r="30" spans="1:5" x14ac:dyDescent="0.2">
      <c r="A30" s="267">
        <v>5681</v>
      </c>
      <c r="B30" s="270" t="s">
        <v>23</v>
      </c>
      <c r="C30" s="268">
        <v>117000</v>
      </c>
      <c r="D30" s="267"/>
      <c r="E30" s="268">
        <v>12353.51</v>
      </c>
    </row>
    <row r="31" spans="1:5" x14ac:dyDescent="0.2">
      <c r="A31" s="267">
        <v>5684</v>
      </c>
      <c r="B31" s="270" t="s">
        <v>24</v>
      </c>
      <c r="C31" s="268">
        <v>220000</v>
      </c>
      <c r="D31" s="268"/>
      <c r="E31" s="268">
        <v>11805.27</v>
      </c>
    </row>
    <row r="32" spans="1:5" x14ac:dyDescent="0.2">
      <c r="A32" s="267">
        <v>5689</v>
      </c>
      <c r="B32" s="270" t="s">
        <v>25</v>
      </c>
      <c r="C32" s="268">
        <v>4000</v>
      </c>
      <c r="D32" s="268"/>
      <c r="E32" s="268">
        <v>321.12</v>
      </c>
    </row>
    <row r="33" spans="1:5" x14ac:dyDescent="0.2">
      <c r="A33" s="267">
        <v>6429</v>
      </c>
      <c r="B33" s="269" t="s">
        <v>26</v>
      </c>
      <c r="C33" s="268">
        <v>70000</v>
      </c>
      <c r="D33" s="268"/>
      <c r="E33" s="268">
        <v>1858.15</v>
      </c>
    </row>
    <row r="34" spans="1:5" x14ac:dyDescent="0.2">
      <c r="A34" s="267">
        <v>8669</v>
      </c>
      <c r="B34" s="270" t="s">
        <v>27</v>
      </c>
      <c r="C34" s="268">
        <v>248800</v>
      </c>
      <c r="D34" s="267"/>
      <c r="E34" s="268">
        <v>29265.82</v>
      </c>
    </row>
    <row r="35" spans="1:5" ht="25.5" x14ac:dyDescent="0.2">
      <c r="A35" s="267">
        <v>9369</v>
      </c>
      <c r="B35" s="270" t="s">
        <v>211</v>
      </c>
      <c r="C35" s="268">
        <v>100000</v>
      </c>
      <c r="D35" s="267"/>
      <c r="E35" s="268">
        <v>0</v>
      </c>
    </row>
    <row r="36" spans="1:5" x14ac:dyDescent="0.2">
      <c r="A36" s="267">
        <v>9459</v>
      </c>
      <c r="B36" s="270" t="s">
        <v>185</v>
      </c>
      <c r="C36" s="268">
        <v>1458331.39</v>
      </c>
      <c r="D36" s="267"/>
      <c r="E36" s="268">
        <v>0</v>
      </c>
    </row>
    <row r="37" spans="1:5" x14ac:dyDescent="0.2">
      <c r="A37" s="267"/>
      <c r="B37" s="279" t="s">
        <v>28</v>
      </c>
      <c r="C37" s="280">
        <v>3164231.3899999997</v>
      </c>
      <c r="D37" s="280">
        <v>0</v>
      </c>
      <c r="E37" s="280">
        <v>159297.31</v>
      </c>
    </row>
    <row r="39" spans="1:5" x14ac:dyDescent="0.2">
      <c r="A39" s="281"/>
      <c r="B39" s="282" t="s">
        <v>29</v>
      </c>
    </row>
    <row r="40" spans="1:5" x14ac:dyDescent="0.2">
      <c r="A40" s="281"/>
      <c r="B40" s="263" t="s">
        <v>249</v>
      </c>
    </row>
    <row r="41" spans="1:5" x14ac:dyDescent="0.2">
      <c r="A41" s="281"/>
      <c r="B41" s="283" t="s">
        <v>248</v>
      </c>
    </row>
    <row r="42" spans="1:5" x14ac:dyDescent="0.2">
      <c r="A42" s="341" t="s">
        <v>30</v>
      </c>
      <c r="B42" s="341"/>
      <c r="C42" s="341"/>
      <c r="D42" s="341"/>
      <c r="E42" s="341"/>
    </row>
    <row r="43" spans="1:5" ht="14.25" customHeight="1" x14ac:dyDescent="0.2">
      <c r="A43" s="284" t="s">
        <v>7</v>
      </c>
      <c r="B43" s="284" t="s">
        <v>8</v>
      </c>
      <c r="C43" s="265" t="s">
        <v>9</v>
      </c>
      <c r="D43" s="285" t="s">
        <v>31</v>
      </c>
      <c r="E43" s="285" t="s">
        <v>32</v>
      </c>
    </row>
    <row r="44" spans="1:5" x14ac:dyDescent="0.2">
      <c r="A44" s="286" t="s">
        <v>33</v>
      </c>
      <c r="B44" s="278" t="s">
        <v>34</v>
      </c>
      <c r="C44" s="268">
        <v>490150</v>
      </c>
      <c r="D44" s="268">
        <v>39456</v>
      </c>
      <c r="E44" s="268">
        <v>39397</v>
      </c>
    </row>
    <row r="45" spans="1:5" x14ac:dyDescent="0.2">
      <c r="A45" s="286" t="s">
        <v>35</v>
      </c>
      <c r="B45" s="278" t="s">
        <v>36</v>
      </c>
      <c r="C45" s="268">
        <v>11980</v>
      </c>
      <c r="D45" s="268">
        <v>980</v>
      </c>
      <c r="E45" s="268">
        <v>980</v>
      </c>
    </row>
    <row r="46" spans="1:5" x14ac:dyDescent="0.2">
      <c r="A46" s="286" t="s">
        <v>37</v>
      </c>
      <c r="B46" s="278" t="s">
        <v>38</v>
      </c>
      <c r="C46" s="268">
        <v>7820</v>
      </c>
      <c r="D46" s="268">
        <v>560.03</v>
      </c>
      <c r="E46" s="268">
        <v>589.54</v>
      </c>
    </row>
    <row r="47" spans="1:5" x14ac:dyDescent="0.2">
      <c r="A47" s="286" t="s">
        <v>39</v>
      </c>
      <c r="B47" s="278" t="s">
        <v>40</v>
      </c>
      <c r="C47" s="268">
        <v>22800</v>
      </c>
      <c r="D47" s="268">
        <v>1900</v>
      </c>
      <c r="E47" s="268">
        <v>1900</v>
      </c>
    </row>
    <row r="48" spans="1:5" x14ac:dyDescent="0.2">
      <c r="A48" s="332" t="s">
        <v>247</v>
      </c>
      <c r="B48" s="290" t="s">
        <v>246</v>
      </c>
      <c r="C48" s="331">
        <v>6360</v>
      </c>
      <c r="D48" s="268">
        <v>100</v>
      </c>
      <c r="E48" s="268">
        <v>100</v>
      </c>
    </row>
    <row r="49" spans="1:5" x14ac:dyDescent="0.2">
      <c r="A49" s="286" t="s">
        <v>41</v>
      </c>
      <c r="B49" s="278" t="s">
        <v>42</v>
      </c>
      <c r="C49" s="268">
        <v>2400</v>
      </c>
      <c r="D49" s="268">
        <v>0</v>
      </c>
      <c r="E49" s="268">
        <v>0</v>
      </c>
    </row>
    <row r="50" spans="1:5" ht="25.5" x14ac:dyDescent="0.2">
      <c r="A50" s="332" t="s">
        <v>245</v>
      </c>
      <c r="B50" s="250" t="s">
        <v>244</v>
      </c>
      <c r="C50" s="331">
        <v>1080</v>
      </c>
      <c r="D50" s="268">
        <v>0</v>
      </c>
      <c r="E50" s="268">
        <v>0</v>
      </c>
    </row>
    <row r="51" spans="1:5" x14ac:dyDescent="0.2">
      <c r="A51" s="332" t="s">
        <v>243</v>
      </c>
      <c r="B51" s="290" t="s">
        <v>242</v>
      </c>
      <c r="C51" s="331">
        <v>9509</v>
      </c>
      <c r="D51" s="268">
        <v>0</v>
      </c>
      <c r="E51" s="268">
        <v>0</v>
      </c>
    </row>
    <row r="52" spans="1:5" x14ac:dyDescent="0.2">
      <c r="A52" s="287" t="s">
        <v>43</v>
      </c>
      <c r="B52" s="288" t="s">
        <v>44</v>
      </c>
      <c r="C52" s="268">
        <v>30000</v>
      </c>
      <c r="D52" s="268">
        <v>0</v>
      </c>
      <c r="E52" s="268">
        <v>0</v>
      </c>
    </row>
    <row r="53" spans="1:5" x14ac:dyDescent="0.2">
      <c r="A53" s="287" t="s">
        <v>45</v>
      </c>
      <c r="B53" s="288" t="s">
        <v>46</v>
      </c>
      <c r="C53" s="268">
        <v>10000</v>
      </c>
      <c r="D53" s="268">
        <v>0</v>
      </c>
      <c r="E53" s="268">
        <v>0</v>
      </c>
    </row>
    <row r="54" spans="1:5" x14ac:dyDescent="0.2">
      <c r="A54" s="287" t="s">
        <v>47</v>
      </c>
      <c r="B54" s="288" t="s">
        <v>48</v>
      </c>
      <c r="C54" s="268">
        <v>68480</v>
      </c>
      <c r="D54" s="268">
        <v>0</v>
      </c>
      <c r="E54" s="268">
        <v>0</v>
      </c>
    </row>
    <row r="55" spans="1:5" x14ac:dyDescent="0.2">
      <c r="A55" s="287" t="s">
        <v>49</v>
      </c>
      <c r="B55" s="288" t="s">
        <v>50</v>
      </c>
      <c r="C55" s="268">
        <v>1000</v>
      </c>
      <c r="D55" s="268">
        <v>0</v>
      </c>
      <c r="E55" s="268">
        <v>0</v>
      </c>
    </row>
    <row r="56" spans="1:5" x14ac:dyDescent="0.2">
      <c r="A56" s="289" t="s">
        <v>229</v>
      </c>
      <c r="B56" s="290" t="s">
        <v>226</v>
      </c>
      <c r="C56" s="268">
        <v>1450</v>
      </c>
      <c r="D56" s="268">
        <v>0</v>
      </c>
      <c r="E56" s="268">
        <v>0</v>
      </c>
    </row>
    <row r="57" spans="1:5" x14ac:dyDescent="0.2">
      <c r="A57" s="287" t="s">
        <v>51</v>
      </c>
      <c r="B57" s="291" t="s">
        <v>52</v>
      </c>
      <c r="C57" s="268">
        <v>129001</v>
      </c>
      <c r="D57" s="273">
        <v>10042.24</v>
      </c>
      <c r="E57" s="268">
        <v>10028.31</v>
      </c>
    </row>
    <row r="58" spans="1:5" ht="25.5" x14ac:dyDescent="0.2">
      <c r="A58" s="292" t="s">
        <v>53</v>
      </c>
      <c r="B58" s="291" t="s">
        <v>54</v>
      </c>
      <c r="C58" s="268">
        <v>1000</v>
      </c>
      <c r="D58" s="273">
        <v>58.57</v>
      </c>
      <c r="E58" s="268">
        <v>58.58</v>
      </c>
    </row>
    <row r="59" spans="1:5" x14ac:dyDescent="0.2">
      <c r="A59" s="292" t="s">
        <v>57</v>
      </c>
      <c r="B59" s="278" t="s">
        <v>58</v>
      </c>
      <c r="C59" s="293">
        <v>3240</v>
      </c>
      <c r="D59" s="273">
        <v>0</v>
      </c>
      <c r="E59" s="268">
        <v>0</v>
      </c>
    </row>
    <row r="60" spans="1:5" x14ac:dyDescent="0.2">
      <c r="A60" s="292" t="s">
        <v>59</v>
      </c>
      <c r="B60" s="278" t="s">
        <v>60</v>
      </c>
      <c r="C60" s="293">
        <v>2060</v>
      </c>
      <c r="D60" s="273">
        <v>0</v>
      </c>
      <c r="E60" s="268">
        <v>0</v>
      </c>
    </row>
    <row r="61" spans="1:5" x14ac:dyDescent="0.2">
      <c r="A61" s="292" t="s">
        <v>61</v>
      </c>
      <c r="B61" s="278" t="s">
        <v>62</v>
      </c>
      <c r="C61" s="293">
        <v>2100</v>
      </c>
      <c r="D61" s="273">
        <v>0</v>
      </c>
      <c r="E61" s="268">
        <v>0</v>
      </c>
    </row>
    <row r="62" spans="1:5" ht="13.5" customHeight="1" x14ac:dyDescent="0.2">
      <c r="A62" s="292" t="s">
        <v>63</v>
      </c>
      <c r="B62" s="278" t="s">
        <v>64</v>
      </c>
      <c r="C62" s="293">
        <v>72810</v>
      </c>
      <c r="D62" s="273">
        <v>2425.2399999999998</v>
      </c>
      <c r="E62" s="268">
        <v>758.17</v>
      </c>
    </row>
    <row r="63" spans="1:5" x14ac:dyDescent="0.2">
      <c r="A63" s="292" t="s">
        <v>65</v>
      </c>
      <c r="B63" s="278" t="s">
        <v>66</v>
      </c>
      <c r="C63" s="293">
        <v>27320</v>
      </c>
      <c r="D63" s="273">
        <v>700</v>
      </c>
      <c r="E63" s="268">
        <v>305</v>
      </c>
    </row>
    <row r="64" spans="1:5" x14ac:dyDescent="0.2">
      <c r="A64" s="292" t="s">
        <v>67</v>
      </c>
      <c r="B64" s="294" t="s">
        <v>68</v>
      </c>
      <c r="C64" s="293">
        <v>21460</v>
      </c>
      <c r="D64" s="273">
        <v>493.5</v>
      </c>
      <c r="E64" s="268">
        <v>0</v>
      </c>
    </row>
    <row r="65" spans="1:5" x14ac:dyDescent="0.2">
      <c r="A65" s="287" t="s">
        <v>69</v>
      </c>
      <c r="B65" s="278" t="s">
        <v>70</v>
      </c>
      <c r="C65" s="293">
        <v>2000</v>
      </c>
      <c r="D65" s="268">
        <v>0</v>
      </c>
      <c r="E65" s="268">
        <v>0</v>
      </c>
    </row>
    <row r="66" spans="1:5" x14ac:dyDescent="0.2">
      <c r="A66" s="287" t="s">
        <v>71</v>
      </c>
      <c r="B66" s="288" t="s">
        <v>72</v>
      </c>
      <c r="C66" s="268">
        <v>1500</v>
      </c>
      <c r="D66" s="268">
        <v>0</v>
      </c>
      <c r="E66" s="268">
        <v>0</v>
      </c>
    </row>
    <row r="67" spans="1:5" x14ac:dyDescent="0.2">
      <c r="A67" s="287" t="s">
        <v>73</v>
      </c>
      <c r="B67" s="295" t="s">
        <v>74</v>
      </c>
      <c r="C67" s="268">
        <v>1700</v>
      </c>
      <c r="D67" s="268">
        <v>0</v>
      </c>
      <c r="E67" s="268">
        <v>0</v>
      </c>
    </row>
    <row r="68" spans="1:5" x14ac:dyDescent="0.2">
      <c r="A68" s="287" t="s">
        <v>75</v>
      </c>
      <c r="B68" s="295" t="s">
        <v>76</v>
      </c>
      <c r="C68" s="268">
        <v>26590</v>
      </c>
      <c r="D68" s="273">
        <v>50.52</v>
      </c>
      <c r="E68" s="268">
        <v>0</v>
      </c>
    </row>
    <row r="69" spans="1:5" x14ac:dyDescent="0.2">
      <c r="A69" s="292" t="s">
        <v>77</v>
      </c>
      <c r="B69" s="288" t="s">
        <v>78</v>
      </c>
      <c r="C69" s="268">
        <v>522</v>
      </c>
      <c r="D69" s="268">
        <v>0</v>
      </c>
      <c r="E69" s="268">
        <v>0</v>
      </c>
    </row>
    <row r="70" spans="1:5" x14ac:dyDescent="0.2">
      <c r="A70" s="292" t="s">
        <v>79</v>
      </c>
      <c r="B70" s="288" t="s">
        <v>80</v>
      </c>
      <c r="C70" s="293">
        <v>3780</v>
      </c>
      <c r="D70" s="273">
        <v>0</v>
      </c>
      <c r="E70" s="268">
        <v>0</v>
      </c>
    </row>
    <row r="71" spans="1:5" x14ac:dyDescent="0.2">
      <c r="A71" s="292" t="s">
        <v>81</v>
      </c>
      <c r="B71" s="288" t="s">
        <v>82</v>
      </c>
      <c r="C71" s="293">
        <v>14510</v>
      </c>
      <c r="D71" s="273">
        <v>114.22</v>
      </c>
      <c r="E71" s="268">
        <v>203.82</v>
      </c>
    </row>
    <row r="72" spans="1:5" x14ac:dyDescent="0.2">
      <c r="A72" s="292" t="s">
        <v>85</v>
      </c>
      <c r="B72" s="288" t="s">
        <v>86</v>
      </c>
      <c r="C72" s="293">
        <v>1910</v>
      </c>
      <c r="D72" s="268">
        <v>0</v>
      </c>
      <c r="E72" s="268">
        <v>0</v>
      </c>
    </row>
    <row r="73" spans="1:5" ht="12.75" customHeight="1" x14ac:dyDescent="0.2">
      <c r="A73" s="292" t="s">
        <v>87</v>
      </c>
      <c r="B73" s="288" t="s">
        <v>88</v>
      </c>
      <c r="C73" s="293">
        <v>24800</v>
      </c>
      <c r="D73" s="296">
        <v>734</v>
      </c>
      <c r="E73" s="268">
        <v>734</v>
      </c>
    </row>
    <row r="74" spans="1:5" ht="15.75" customHeight="1" x14ac:dyDescent="0.2">
      <c r="A74" s="287" t="s">
        <v>89</v>
      </c>
      <c r="B74" s="297" t="s">
        <v>90</v>
      </c>
      <c r="C74" s="293">
        <v>5128</v>
      </c>
      <c r="D74" s="273">
        <v>0</v>
      </c>
      <c r="E74" s="268">
        <v>0</v>
      </c>
    </row>
    <row r="75" spans="1:5" ht="14.25" customHeight="1" x14ac:dyDescent="0.2">
      <c r="A75" s="287" t="s">
        <v>91</v>
      </c>
      <c r="B75" s="288" t="s">
        <v>92</v>
      </c>
      <c r="C75" s="268">
        <v>1980</v>
      </c>
      <c r="D75" s="273">
        <v>0</v>
      </c>
      <c r="E75" s="268">
        <v>0</v>
      </c>
    </row>
    <row r="76" spans="1:5" x14ac:dyDescent="0.2">
      <c r="A76" s="287" t="s">
        <v>93</v>
      </c>
      <c r="B76" s="288" t="s">
        <v>94</v>
      </c>
      <c r="C76" s="268">
        <v>6000</v>
      </c>
      <c r="D76" s="273">
        <v>0</v>
      </c>
      <c r="E76" s="268">
        <v>0</v>
      </c>
    </row>
    <row r="77" spans="1:5" x14ac:dyDescent="0.2">
      <c r="A77" s="287" t="s">
        <v>95</v>
      </c>
      <c r="B77" s="288" t="s">
        <v>212</v>
      </c>
      <c r="C77" s="268">
        <v>1000</v>
      </c>
      <c r="D77" s="273">
        <v>0</v>
      </c>
      <c r="E77" s="268">
        <v>0</v>
      </c>
    </row>
    <row r="78" spans="1:5" x14ac:dyDescent="0.2">
      <c r="A78" s="287" t="s">
        <v>97</v>
      </c>
      <c r="B78" s="288" t="s">
        <v>98</v>
      </c>
      <c r="C78" s="268">
        <v>21770</v>
      </c>
      <c r="D78" s="273">
        <v>0</v>
      </c>
      <c r="E78" s="268">
        <v>0</v>
      </c>
    </row>
    <row r="79" spans="1:5" x14ac:dyDescent="0.2">
      <c r="A79" s="287" t="s">
        <v>101</v>
      </c>
      <c r="B79" s="288" t="s">
        <v>102</v>
      </c>
      <c r="C79" s="268">
        <v>10750</v>
      </c>
      <c r="D79" s="299">
        <v>0</v>
      </c>
      <c r="E79" s="268">
        <v>0</v>
      </c>
    </row>
    <row r="80" spans="1:5" ht="12.75" customHeight="1" x14ac:dyDescent="0.2">
      <c r="A80" s="287" t="s">
        <v>103</v>
      </c>
      <c r="B80" s="300" t="s">
        <v>104</v>
      </c>
      <c r="C80" s="268">
        <v>1250</v>
      </c>
      <c r="D80" s="299">
        <v>0</v>
      </c>
      <c r="E80" s="268">
        <v>0</v>
      </c>
    </row>
    <row r="81" spans="1:5" x14ac:dyDescent="0.2">
      <c r="A81" s="287" t="s">
        <v>105</v>
      </c>
      <c r="B81" s="288" t="s">
        <v>106</v>
      </c>
      <c r="C81" s="268">
        <v>4520</v>
      </c>
      <c r="D81" s="299">
        <v>0</v>
      </c>
      <c r="E81" s="268">
        <v>0</v>
      </c>
    </row>
    <row r="82" spans="1:5" x14ac:dyDescent="0.2">
      <c r="A82" s="301" t="s">
        <v>109</v>
      </c>
      <c r="B82" s="288" t="s">
        <v>110</v>
      </c>
      <c r="C82" s="268">
        <v>10150</v>
      </c>
      <c r="D82" s="299">
        <v>0</v>
      </c>
      <c r="E82" s="268">
        <v>0</v>
      </c>
    </row>
    <row r="83" spans="1:5" x14ac:dyDescent="0.2">
      <c r="A83" s="301" t="s">
        <v>111</v>
      </c>
      <c r="B83" s="270" t="s">
        <v>112</v>
      </c>
      <c r="C83" s="268">
        <v>180</v>
      </c>
      <c r="D83" s="299">
        <v>0</v>
      </c>
      <c r="E83" s="268">
        <v>0</v>
      </c>
    </row>
    <row r="84" spans="1:5" ht="25.5" x14ac:dyDescent="0.2">
      <c r="A84" s="301" t="s">
        <v>213</v>
      </c>
      <c r="B84" s="291" t="s">
        <v>214</v>
      </c>
      <c r="C84" s="268">
        <v>1500</v>
      </c>
      <c r="D84" s="299">
        <v>0</v>
      </c>
      <c r="E84" s="268">
        <v>0</v>
      </c>
    </row>
    <row r="85" spans="1:5" x14ac:dyDescent="0.2">
      <c r="A85" s="301" t="s">
        <v>113</v>
      </c>
      <c r="B85" s="288" t="s">
        <v>114</v>
      </c>
      <c r="C85" s="268">
        <v>1200</v>
      </c>
      <c r="D85" s="299">
        <v>0</v>
      </c>
      <c r="E85" s="268">
        <v>0</v>
      </c>
    </row>
    <row r="86" spans="1:5" x14ac:dyDescent="0.2">
      <c r="A86" s="302" t="s">
        <v>115</v>
      </c>
      <c r="B86" s="288" t="s">
        <v>116</v>
      </c>
      <c r="C86" s="268">
        <v>1000</v>
      </c>
      <c r="D86" s="299">
        <v>0</v>
      </c>
      <c r="E86" s="268">
        <v>0</v>
      </c>
    </row>
    <row r="87" spans="1:5" x14ac:dyDescent="0.2">
      <c r="A87" s="303">
        <v>1259</v>
      </c>
      <c r="B87" s="288" t="s">
        <v>118</v>
      </c>
      <c r="C87" s="268">
        <v>2080</v>
      </c>
      <c r="D87" s="299">
        <v>0</v>
      </c>
      <c r="E87" s="268">
        <v>0</v>
      </c>
    </row>
    <row r="88" spans="1:5" x14ac:dyDescent="0.2">
      <c r="A88" s="304">
        <v>1261</v>
      </c>
      <c r="B88" s="288" t="s">
        <v>119</v>
      </c>
      <c r="C88" s="293">
        <v>3940</v>
      </c>
      <c r="D88" s="299">
        <v>0</v>
      </c>
      <c r="E88" s="268">
        <v>0</v>
      </c>
    </row>
    <row r="89" spans="1:5" x14ac:dyDescent="0.2">
      <c r="A89" s="304">
        <v>1292</v>
      </c>
      <c r="B89" s="278" t="s">
        <v>120</v>
      </c>
      <c r="C89" s="293">
        <v>200</v>
      </c>
      <c r="D89" s="299">
        <v>0</v>
      </c>
      <c r="E89" s="268">
        <v>0</v>
      </c>
    </row>
    <row r="90" spans="1:5" x14ac:dyDescent="0.2">
      <c r="A90" s="304">
        <v>1293</v>
      </c>
      <c r="B90" s="278" t="s">
        <v>121</v>
      </c>
      <c r="C90" s="293">
        <v>100</v>
      </c>
      <c r="D90" s="299">
        <v>0</v>
      </c>
      <c r="E90" s="268">
        <v>0</v>
      </c>
    </row>
    <row r="91" spans="1:5" x14ac:dyDescent="0.2">
      <c r="A91" s="304">
        <v>1381</v>
      </c>
      <c r="B91" s="288" t="s">
        <v>122</v>
      </c>
      <c r="C91" s="293">
        <v>1950</v>
      </c>
      <c r="D91" s="299">
        <v>0</v>
      </c>
      <c r="E91" s="268">
        <v>0</v>
      </c>
    </row>
    <row r="92" spans="1:5" x14ac:dyDescent="0.2">
      <c r="A92" s="304">
        <v>1413</v>
      </c>
      <c r="B92" s="278" t="s">
        <v>123</v>
      </c>
      <c r="C92" s="293">
        <v>300</v>
      </c>
      <c r="D92" s="299">
        <v>0</v>
      </c>
      <c r="E92" s="268">
        <v>0</v>
      </c>
    </row>
    <row r="93" spans="1:5" x14ac:dyDescent="0.2">
      <c r="A93" s="304">
        <v>1429</v>
      </c>
      <c r="B93" s="278" t="s">
        <v>124</v>
      </c>
      <c r="C93" s="293">
        <v>150</v>
      </c>
      <c r="D93" s="299">
        <v>0</v>
      </c>
      <c r="E93" s="268">
        <v>0</v>
      </c>
    </row>
    <row r="94" spans="1:5" x14ac:dyDescent="0.2">
      <c r="A94" s="304">
        <v>1439</v>
      </c>
      <c r="B94" s="288" t="s">
        <v>125</v>
      </c>
      <c r="C94" s="293">
        <v>2880</v>
      </c>
      <c r="D94" s="299">
        <v>0</v>
      </c>
      <c r="E94" s="268">
        <v>0</v>
      </c>
    </row>
    <row r="95" spans="1:5" x14ac:dyDescent="0.2">
      <c r="A95" s="303">
        <v>1611</v>
      </c>
      <c r="B95" s="297" t="s">
        <v>126</v>
      </c>
      <c r="C95" s="268">
        <v>6700</v>
      </c>
      <c r="D95" s="273">
        <v>154.62</v>
      </c>
      <c r="E95" s="268">
        <v>154.62</v>
      </c>
    </row>
    <row r="96" spans="1:5" x14ac:dyDescent="0.2">
      <c r="A96" s="303">
        <v>1731</v>
      </c>
      <c r="B96" s="288" t="s">
        <v>127</v>
      </c>
      <c r="C96" s="268">
        <v>2450</v>
      </c>
      <c r="D96" s="268">
        <v>0</v>
      </c>
      <c r="E96" s="268">
        <v>0</v>
      </c>
    </row>
    <row r="97" spans="1:5" x14ac:dyDescent="0.2">
      <c r="A97" s="303">
        <v>1899</v>
      </c>
      <c r="B97" s="288" t="s">
        <v>128</v>
      </c>
      <c r="C97" s="268">
        <v>1270</v>
      </c>
      <c r="D97" s="268">
        <v>0</v>
      </c>
      <c r="E97" s="268">
        <v>80.989999999999995</v>
      </c>
    </row>
    <row r="98" spans="1:5" x14ac:dyDescent="0.2">
      <c r="A98" s="303">
        <v>2511</v>
      </c>
      <c r="B98" s="288" t="s">
        <v>129</v>
      </c>
      <c r="C98" s="268">
        <v>1000</v>
      </c>
      <c r="D98" s="268">
        <v>0</v>
      </c>
      <c r="E98" s="268">
        <v>0</v>
      </c>
    </row>
    <row r="99" spans="1:5" x14ac:dyDescent="0.2">
      <c r="A99" s="303">
        <v>2529</v>
      </c>
      <c r="B99" s="288" t="s">
        <v>130</v>
      </c>
      <c r="C99" s="268">
        <v>16500</v>
      </c>
      <c r="D99" s="268">
        <v>0</v>
      </c>
      <c r="E99" s="268">
        <v>0</v>
      </c>
    </row>
    <row r="100" spans="1:5" x14ac:dyDescent="0.2">
      <c r="A100" s="303">
        <v>3199</v>
      </c>
      <c r="B100" s="288" t="s">
        <v>131</v>
      </c>
      <c r="C100" s="268">
        <v>3500</v>
      </c>
      <c r="D100" s="268">
        <v>0</v>
      </c>
      <c r="E100" s="268">
        <v>0</v>
      </c>
    </row>
    <row r="101" spans="1:5" x14ac:dyDescent="0.2">
      <c r="A101" s="303">
        <v>3311</v>
      </c>
      <c r="B101" s="288" t="s">
        <v>132</v>
      </c>
      <c r="C101" s="268">
        <v>1000</v>
      </c>
      <c r="D101" s="268">
        <v>0</v>
      </c>
      <c r="E101" s="268">
        <v>0</v>
      </c>
    </row>
    <row r="102" spans="1:5" x14ac:dyDescent="0.2">
      <c r="A102" s="303">
        <v>3352</v>
      </c>
      <c r="B102" s="288" t="s">
        <v>133</v>
      </c>
      <c r="C102" s="268">
        <v>500</v>
      </c>
      <c r="D102" s="273">
        <v>18.02</v>
      </c>
      <c r="E102" s="268">
        <v>18.02</v>
      </c>
    </row>
    <row r="103" spans="1:5" x14ac:dyDescent="0.2">
      <c r="A103" s="303">
        <v>3359</v>
      </c>
      <c r="B103" s="288" t="s">
        <v>134</v>
      </c>
      <c r="C103" s="268">
        <v>6000</v>
      </c>
      <c r="D103" s="273">
        <v>0</v>
      </c>
      <c r="E103" s="268">
        <v>0</v>
      </c>
    </row>
    <row r="104" spans="1:5" ht="25.5" x14ac:dyDescent="0.2">
      <c r="A104" s="303">
        <v>3366</v>
      </c>
      <c r="B104" s="305" t="s">
        <v>135</v>
      </c>
      <c r="C104" s="268">
        <v>30000</v>
      </c>
      <c r="D104" s="273">
        <v>2064.6</v>
      </c>
      <c r="E104" s="268">
        <v>2064.6</v>
      </c>
    </row>
    <row r="105" spans="1:5" ht="25.5" x14ac:dyDescent="0.2">
      <c r="A105" s="303">
        <v>3371</v>
      </c>
      <c r="B105" s="305" t="s">
        <v>136</v>
      </c>
      <c r="C105" s="268">
        <v>200000</v>
      </c>
      <c r="D105" s="273">
        <v>15576.09</v>
      </c>
      <c r="E105" s="268">
        <v>15576.09</v>
      </c>
    </row>
    <row r="106" spans="1:5" x14ac:dyDescent="0.2">
      <c r="A106" s="303">
        <v>3391</v>
      </c>
      <c r="B106" s="288" t="s">
        <v>137</v>
      </c>
      <c r="C106" s="268">
        <v>100000</v>
      </c>
      <c r="D106" s="273">
        <v>4764.46</v>
      </c>
      <c r="E106" s="268">
        <v>4764.46</v>
      </c>
    </row>
    <row r="107" spans="1:5" ht="13.5" customHeight="1" x14ac:dyDescent="0.2">
      <c r="A107" s="303">
        <v>3399</v>
      </c>
      <c r="B107" s="288" t="s">
        <v>138</v>
      </c>
      <c r="C107" s="268">
        <v>500</v>
      </c>
      <c r="D107" s="273">
        <v>0</v>
      </c>
      <c r="E107" s="268">
        <v>0</v>
      </c>
    </row>
    <row r="108" spans="1:5" x14ac:dyDescent="0.2">
      <c r="A108" s="303">
        <v>7111</v>
      </c>
      <c r="B108" s="295" t="s">
        <v>215</v>
      </c>
      <c r="C108" s="299">
        <v>21100</v>
      </c>
      <c r="D108" s="299">
        <v>0</v>
      </c>
      <c r="E108" s="299">
        <v>0</v>
      </c>
    </row>
    <row r="109" spans="1:5" ht="15" customHeight="1" x14ac:dyDescent="0.2">
      <c r="A109" s="303">
        <v>7112</v>
      </c>
      <c r="B109" s="288" t="s">
        <v>139</v>
      </c>
      <c r="C109" s="268">
        <v>1000</v>
      </c>
      <c r="D109" s="299">
        <v>0</v>
      </c>
      <c r="E109" s="299">
        <v>0</v>
      </c>
    </row>
    <row r="110" spans="1:5" ht="15" customHeight="1" x14ac:dyDescent="0.2">
      <c r="A110" s="303">
        <v>7123</v>
      </c>
      <c r="B110" s="295" t="s">
        <v>140</v>
      </c>
      <c r="C110" s="268">
        <v>13580</v>
      </c>
      <c r="D110" s="299">
        <v>0</v>
      </c>
      <c r="E110" s="299">
        <v>0</v>
      </c>
    </row>
    <row r="111" spans="1:5" ht="15" customHeight="1" x14ac:dyDescent="0.2">
      <c r="A111" s="303">
        <v>7124</v>
      </c>
      <c r="B111" s="295" t="s">
        <v>230</v>
      </c>
      <c r="C111" s="268">
        <v>2700</v>
      </c>
      <c r="D111" s="299">
        <v>0</v>
      </c>
      <c r="E111" s="299">
        <v>0</v>
      </c>
    </row>
    <row r="112" spans="1:5" x14ac:dyDescent="0.2">
      <c r="A112" s="303">
        <v>7129</v>
      </c>
      <c r="B112" s="278" t="s">
        <v>141</v>
      </c>
      <c r="C112" s="268">
        <v>590</v>
      </c>
      <c r="D112" s="299">
        <v>0</v>
      </c>
      <c r="E112" s="268">
        <v>120</v>
      </c>
    </row>
    <row r="113" spans="1:5" x14ac:dyDescent="0.2">
      <c r="A113" s="303">
        <v>9369</v>
      </c>
      <c r="B113" s="278" t="s">
        <v>216</v>
      </c>
      <c r="C113" s="268">
        <v>100000</v>
      </c>
      <c r="D113" s="299">
        <v>0</v>
      </c>
      <c r="E113" s="268">
        <v>0</v>
      </c>
    </row>
    <row r="114" spans="1:5" x14ac:dyDescent="0.2">
      <c r="A114" s="303">
        <v>9459</v>
      </c>
      <c r="B114" s="278" t="s">
        <v>182</v>
      </c>
      <c r="C114" s="268">
        <v>1458331.39</v>
      </c>
      <c r="D114" s="299">
        <v>0</v>
      </c>
      <c r="E114" s="268">
        <v>0</v>
      </c>
    </row>
    <row r="115" spans="1:5" x14ac:dyDescent="0.2">
      <c r="A115" s="303">
        <v>9854</v>
      </c>
      <c r="B115" s="278" t="s">
        <v>181</v>
      </c>
      <c r="C115" s="268">
        <v>110000</v>
      </c>
      <c r="D115" s="299">
        <v>0</v>
      </c>
      <c r="E115" s="268">
        <v>0</v>
      </c>
    </row>
    <row r="116" spans="1:5" x14ac:dyDescent="0.2">
      <c r="A116" s="306"/>
      <c r="B116" s="267" t="s">
        <v>142</v>
      </c>
      <c r="C116" s="307">
        <v>10150</v>
      </c>
      <c r="D116" s="268"/>
      <c r="E116" s="268"/>
    </row>
    <row r="117" spans="1:5" ht="14.25" x14ac:dyDescent="0.2">
      <c r="A117" s="308"/>
      <c r="B117" s="309" t="s">
        <v>28</v>
      </c>
      <c r="C117" s="280">
        <v>3164231.3899999997</v>
      </c>
      <c r="D117" s="280">
        <v>80192.11</v>
      </c>
      <c r="E117" s="280">
        <v>77833.2</v>
      </c>
    </row>
    <row r="118" spans="1:5" s="324" customFormat="1" ht="14.25" x14ac:dyDescent="0.2">
      <c r="A118" s="321"/>
      <c r="B118" s="322"/>
      <c r="C118" s="326"/>
      <c r="D118" s="326"/>
      <c r="E118" s="326"/>
    </row>
    <row r="119" spans="1:5" ht="14.25" x14ac:dyDescent="0.2">
      <c r="A119" s="317"/>
      <c r="B119" s="313"/>
      <c r="C119" s="312"/>
    </row>
    <row r="120" spans="1:5" ht="14.25" x14ac:dyDescent="0.2">
      <c r="A120" s="317"/>
      <c r="B120" s="314"/>
      <c r="C120" s="312"/>
    </row>
    <row r="121" spans="1:5" x14ac:dyDescent="0.2">
      <c r="B121" s="314"/>
      <c r="C121" s="312"/>
    </row>
    <row r="122" spans="1:5" x14ac:dyDescent="0.2">
      <c r="A122" s="281"/>
      <c r="B122" s="311"/>
      <c r="C122" s="312"/>
    </row>
    <row r="123" spans="1:5" x14ac:dyDescent="0.2">
      <c r="C123" s="315"/>
      <c r="E123" s="316"/>
    </row>
    <row r="124" spans="1:5" x14ac:dyDescent="0.2">
      <c r="A124" s="281"/>
      <c r="D124" s="318"/>
      <c r="E124" s="319"/>
    </row>
    <row r="125" spans="1:5" x14ac:dyDescent="0.2">
      <c r="D125" s="318"/>
      <c r="E125" s="319"/>
    </row>
    <row r="126" spans="1:5" x14ac:dyDescent="0.2">
      <c r="C126" s="315"/>
      <c r="E126" s="315"/>
    </row>
  </sheetData>
  <mergeCells count="4">
    <mergeCell ref="A8:E8"/>
    <mergeCell ref="A9:E9"/>
    <mergeCell ref="A11:E11"/>
    <mergeCell ref="A42:E42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106" zoomScaleNormal="100" workbookViewId="0">
      <selection activeCell="A77" sqref="A77:XFD79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3.140625" style="263" customWidth="1"/>
    <col min="5" max="5" width="21.85546875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158</v>
      </c>
    </row>
    <row r="6" spans="1:5" ht="15" x14ac:dyDescent="0.25">
      <c r="A6" s="340" t="s">
        <v>250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3.5" customHeight="1" x14ac:dyDescent="0.25">
      <c r="A8" s="328"/>
      <c r="B8" s="328"/>
      <c r="C8" s="328"/>
      <c r="D8" s="328"/>
      <c r="E8" s="328"/>
    </row>
    <row r="9" spans="1:5" x14ac:dyDescent="0.2">
      <c r="A9" s="341" t="s">
        <v>6</v>
      </c>
      <c r="B9" s="341"/>
      <c r="C9" s="341"/>
      <c r="D9" s="341"/>
      <c r="E9" s="341"/>
    </row>
    <row r="10" spans="1:5" ht="18.75" customHeight="1" x14ac:dyDescent="0.2">
      <c r="A10" s="265" t="s">
        <v>7</v>
      </c>
      <c r="B10" s="265" t="s">
        <v>8</v>
      </c>
      <c r="C10" s="265" t="s">
        <v>9</v>
      </c>
      <c r="D10" s="266" t="s">
        <v>10</v>
      </c>
      <c r="E10" s="266" t="s">
        <v>11</v>
      </c>
    </row>
    <row r="11" spans="1:5" x14ac:dyDescent="0.2">
      <c r="A11" s="267">
        <v>1215</v>
      </c>
      <c r="B11" s="267" t="s">
        <v>12</v>
      </c>
      <c r="C11" s="268">
        <v>50000</v>
      </c>
      <c r="D11" s="267"/>
      <c r="E11" s="268">
        <v>3530</v>
      </c>
    </row>
    <row r="12" spans="1:5" x14ac:dyDescent="0.2">
      <c r="A12" s="267">
        <v>1223</v>
      </c>
      <c r="B12" s="267" t="s">
        <v>190</v>
      </c>
      <c r="C12" s="268">
        <v>273000</v>
      </c>
      <c r="D12" s="267"/>
      <c r="E12" s="268">
        <v>48649.69</v>
      </c>
    </row>
    <row r="13" spans="1:5" x14ac:dyDescent="0.2">
      <c r="A13" s="267">
        <v>1224</v>
      </c>
      <c r="B13" s="267" t="s">
        <v>225</v>
      </c>
      <c r="C13" s="268">
        <v>50000</v>
      </c>
      <c r="D13" s="267"/>
      <c r="E13" s="268">
        <v>7927.72</v>
      </c>
    </row>
    <row r="14" spans="1:5" x14ac:dyDescent="0.2">
      <c r="A14" s="267">
        <v>1227</v>
      </c>
      <c r="B14" s="267" t="s">
        <v>189</v>
      </c>
      <c r="C14" s="268">
        <v>10000</v>
      </c>
      <c r="D14" s="267"/>
      <c r="E14" s="268">
        <v>1227.58</v>
      </c>
    </row>
    <row r="15" spans="1:5" x14ac:dyDescent="0.2">
      <c r="A15" s="267">
        <v>1299</v>
      </c>
      <c r="B15" s="269" t="s">
        <v>13</v>
      </c>
      <c r="C15" s="268">
        <v>24500</v>
      </c>
      <c r="D15" s="267"/>
      <c r="E15" s="268">
        <v>700</v>
      </c>
    </row>
    <row r="16" spans="1:5" ht="25.5" x14ac:dyDescent="0.2">
      <c r="A16" s="267">
        <v>3353</v>
      </c>
      <c r="B16" s="270" t="s">
        <v>188</v>
      </c>
      <c r="C16" s="268">
        <v>80000</v>
      </c>
      <c r="D16" s="267"/>
      <c r="E16" s="268">
        <v>0</v>
      </c>
    </row>
    <row r="17" spans="1:5" x14ac:dyDescent="0.2">
      <c r="A17" s="271">
        <v>3511</v>
      </c>
      <c r="B17" s="270" t="s">
        <v>14</v>
      </c>
      <c r="C17" s="268">
        <v>100</v>
      </c>
      <c r="D17" s="268"/>
      <c r="E17" s="268">
        <v>0</v>
      </c>
    </row>
    <row r="18" spans="1:5" ht="15.75" customHeight="1" x14ac:dyDescent="0.2">
      <c r="A18" s="271">
        <v>3524</v>
      </c>
      <c r="B18" s="270" t="s">
        <v>187</v>
      </c>
      <c r="C18" s="268">
        <v>110000</v>
      </c>
      <c r="D18" s="268"/>
      <c r="E18" s="268">
        <v>35371.199999999997</v>
      </c>
    </row>
    <row r="19" spans="1:5" x14ac:dyDescent="0.2">
      <c r="A19" s="272">
        <v>5211</v>
      </c>
      <c r="B19" s="271" t="s">
        <v>15</v>
      </c>
      <c r="C19" s="268">
        <v>1000</v>
      </c>
      <c r="D19" s="273"/>
      <c r="E19" s="273">
        <v>0</v>
      </c>
    </row>
    <row r="20" spans="1:5" x14ac:dyDescent="0.2">
      <c r="A20" s="272">
        <v>5252</v>
      </c>
      <c r="B20" s="271" t="s">
        <v>16</v>
      </c>
      <c r="C20" s="268">
        <v>500</v>
      </c>
      <c r="D20" s="273"/>
      <c r="E20" s="273">
        <v>0</v>
      </c>
    </row>
    <row r="21" spans="1:5" x14ac:dyDescent="0.2">
      <c r="A21" s="272">
        <v>5259</v>
      </c>
      <c r="B21" s="271" t="s">
        <v>17</v>
      </c>
      <c r="C21" s="268">
        <v>6000</v>
      </c>
      <c r="D21" s="273"/>
      <c r="E21" s="273">
        <v>0</v>
      </c>
    </row>
    <row r="22" spans="1:5" ht="25.5" x14ac:dyDescent="0.2">
      <c r="A22" s="272">
        <v>5266</v>
      </c>
      <c r="B22" s="276" t="s">
        <v>18</v>
      </c>
      <c r="C22" s="268">
        <v>30000</v>
      </c>
      <c r="D22" s="273"/>
      <c r="E22" s="273">
        <v>0</v>
      </c>
    </row>
    <row r="23" spans="1:5" x14ac:dyDescent="0.2">
      <c r="A23" s="272">
        <v>5271</v>
      </c>
      <c r="B23" s="271" t="s">
        <v>19</v>
      </c>
      <c r="C23" s="268">
        <v>200000</v>
      </c>
      <c r="D23" s="273"/>
      <c r="E23" s="273">
        <v>0</v>
      </c>
    </row>
    <row r="24" spans="1:5" x14ac:dyDescent="0.2">
      <c r="A24" s="277">
        <v>5291</v>
      </c>
      <c r="B24" s="277" t="s">
        <v>20</v>
      </c>
      <c r="C24" s="268">
        <v>100000</v>
      </c>
      <c r="D24" s="273"/>
      <c r="E24" s="273">
        <v>0</v>
      </c>
    </row>
    <row r="25" spans="1:5" x14ac:dyDescent="0.2">
      <c r="A25" s="277">
        <v>5299</v>
      </c>
      <c r="B25" s="277" t="s">
        <v>21</v>
      </c>
      <c r="C25" s="268">
        <v>500</v>
      </c>
      <c r="D25" s="273"/>
      <c r="E25" s="273">
        <v>0</v>
      </c>
    </row>
    <row r="26" spans="1:5" x14ac:dyDescent="0.2">
      <c r="A26" s="277">
        <v>5511</v>
      </c>
      <c r="B26" s="277" t="s">
        <v>186</v>
      </c>
      <c r="C26" s="268">
        <v>500</v>
      </c>
      <c r="D26" s="273"/>
      <c r="E26" s="273">
        <v>0</v>
      </c>
    </row>
    <row r="27" spans="1:5" x14ac:dyDescent="0.2">
      <c r="A27" s="267">
        <v>5512</v>
      </c>
      <c r="B27" s="278" t="s">
        <v>22</v>
      </c>
      <c r="C27" s="268">
        <v>10000</v>
      </c>
      <c r="D27" s="268"/>
      <c r="E27" s="268">
        <v>6287.25</v>
      </c>
    </row>
    <row r="28" spans="1:5" x14ac:dyDescent="0.2">
      <c r="A28" s="267">
        <v>5681</v>
      </c>
      <c r="B28" s="270" t="s">
        <v>23</v>
      </c>
      <c r="C28" s="268">
        <v>117000</v>
      </c>
      <c r="D28" s="267"/>
      <c r="E28" s="268">
        <v>12353.51</v>
      </c>
    </row>
    <row r="29" spans="1:5" x14ac:dyDescent="0.2">
      <c r="A29" s="267">
        <v>5684</v>
      </c>
      <c r="B29" s="270" t="s">
        <v>24</v>
      </c>
      <c r="C29" s="268">
        <v>220000</v>
      </c>
      <c r="D29" s="268"/>
      <c r="E29" s="268">
        <v>11805.27</v>
      </c>
    </row>
    <row r="30" spans="1:5" x14ac:dyDescent="0.2">
      <c r="A30" s="267">
        <v>5689</v>
      </c>
      <c r="B30" s="270" t="s">
        <v>25</v>
      </c>
      <c r="C30" s="268">
        <v>4000</v>
      </c>
      <c r="D30" s="268"/>
      <c r="E30" s="268">
        <v>321.12</v>
      </c>
    </row>
    <row r="31" spans="1:5" x14ac:dyDescent="0.2">
      <c r="A31" s="267">
        <v>6429</v>
      </c>
      <c r="B31" s="269" t="s">
        <v>26</v>
      </c>
      <c r="C31" s="268">
        <v>70000</v>
      </c>
      <c r="D31" s="268"/>
      <c r="E31" s="268">
        <v>1858.15</v>
      </c>
    </row>
    <row r="32" spans="1:5" x14ac:dyDescent="0.2">
      <c r="A32" s="267">
        <v>8669</v>
      </c>
      <c r="B32" s="270" t="s">
        <v>27</v>
      </c>
      <c r="C32" s="268">
        <v>248800</v>
      </c>
      <c r="D32" s="267"/>
      <c r="E32" s="268">
        <v>29265.82</v>
      </c>
    </row>
    <row r="33" spans="1:5" ht="25.5" x14ac:dyDescent="0.2">
      <c r="A33" s="267">
        <v>9369</v>
      </c>
      <c r="B33" s="270" t="s">
        <v>211</v>
      </c>
      <c r="C33" s="268">
        <v>100000</v>
      </c>
      <c r="D33" s="267"/>
      <c r="E33" s="268">
        <v>0</v>
      </c>
    </row>
    <row r="34" spans="1:5" x14ac:dyDescent="0.2">
      <c r="A34" s="267">
        <v>9459</v>
      </c>
      <c r="B34" s="270" t="s">
        <v>185</v>
      </c>
      <c r="C34" s="268">
        <v>1458331.39</v>
      </c>
      <c r="D34" s="267"/>
      <c r="E34" s="268">
        <v>0</v>
      </c>
    </row>
    <row r="35" spans="1:5" x14ac:dyDescent="0.2">
      <c r="A35" s="267"/>
      <c r="B35" s="279" t="s">
        <v>28</v>
      </c>
      <c r="C35" s="280">
        <v>3164231.3899999997</v>
      </c>
      <c r="D35" s="280">
        <v>0</v>
      </c>
      <c r="E35" s="280">
        <v>159297.31</v>
      </c>
    </row>
    <row r="37" spans="1:5" x14ac:dyDescent="0.2">
      <c r="A37" s="281"/>
      <c r="B37" s="282" t="s">
        <v>29</v>
      </c>
    </row>
    <row r="38" spans="1:5" x14ac:dyDescent="0.2">
      <c r="A38" s="281"/>
      <c r="B38" s="263" t="s">
        <v>249</v>
      </c>
    </row>
    <row r="39" spans="1:5" x14ac:dyDescent="0.2">
      <c r="A39" s="281"/>
      <c r="B39" s="283" t="s">
        <v>248</v>
      </c>
    </row>
    <row r="40" spans="1:5" x14ac:dyDescent="0.2">
      <c r="A40" s="341" t="s">
        <v>30</v>
      </c>
      <c r="B40" s="341"/>
      <c r="C40" s="341"/>
      <c r="D40" s="341"/>
      <c r="E40" s="341"/>
    </row>
    <row r="41" spans="1:5" ht="14.25" customHeight="1" x14ac:dyDescent="0.2">
      <c r="A41" s="284" t="s">
        <v>7</v>
      </c>
      <c r="B41" s="284" t="s">
        <v>8</v>
      </c>
      <c r="C41" s="265" t="s">
        <v>9</v>
      </c>
      <c r="D41" s="285" t="s">
        <v>31</v>
      </c>
      <c r="E41" s="285" t="s">
        <v>32</v>
      </c>
    </row>
    <row r="42" spans="1:5" x14ac:dyDescent="0.2">
      <c r="A42" s="286" t="s">
        <v>33</v>
      </c>
      <c r="B42" s="278" t="s">
        <v>34</v>
      </c>
      <c r="C42" s="268">
        <v>490150</v>
      </c>
      <c r="D42" s="268">
        <v>39312.43</v>
      </c>
      <c r="E42" s="268">
        <v>39657.83</v>
      </c>
    </row>
    <row r="43" spans="1:5" x14ac:dyDescent="0.2">
      <c r="A43" s="286" t="s">
        <v>35</v>
      </c>
      <c r="B43" s="278" t="s">
        <v>36</v>
      </c>
      <c r="C43" s="268">
        <v>11980</v>
      </c>
      <c r="D43" s="268">
        <v>980</v>
      </c>
      <c r="E43" s="268">
        <v>980</v>
      </c>
    </row>
    <row r="44" spans="1:5" x14ac:dyDescent="0.2">
      <c r="A44" s="286" t="s">
        <v>37</v>
      </c>
      <c r="B44" s="278" t="s">
        <v>38</v>
      </c>
      <c r="C44" s="268">
        <v>7820</v>
      </c>
      <c r="D44" s="268">
        <v>619.03</v>
      </c>
      <c r="E44" s="268">
        <v>634.6</v>
      </c>
    </row>
    <row r="45" spans="1:5" x14ac:dyDescent="0.2">
      <c r="A45" s="286" t="s">
        <v>39</v>
      </c>
      <c r="B45" s="278" t="s">
        <v>40</v>
      </c>
      <c r="C45" s="268">
        <v>22800</v>
      </c>
      <c r="D45" s="268">
        <v>1900</v>
      </c>
      <c r="E45" s="268">
        <v>1900</v>
      </c>
    </row>
    <row r="46" spans="1:5" x14ac:dyDescent="0.2">
      <c r="A46" s="332" t="s">
        <v>247</v>
      </c>
      <c r="B46" s="290" t="s">
        <v>246</v>
      </c>
      <c r="C46" s="331">
        <v>6360</v>
      </c>
      <c r="D46" s="268">
        <v>0</v>
      </c>
      <c r="E46" s="268">
        <v>0</v>
      </c>
    </row>
    <row r="47" spans="1:5" x14ac:dyDescent="0.2">
      <c r="A47" s="286" t="s">
        <v>41</v>
      </c>
      <c r="B47" s="278" t="s">
        <v>42</v>
      </c>
      <c r="C47" s="268">
        <v>2400</v>
      </c>
      <c r="D47" s="268">
        <v>100</v>
      </c>
      <c r="E47" s="268">
        <v>138.33000000000001</v>
      </c>
    </row>
    <row r="48" spans="1:5" ht="25.5" x14ac:dyDescent="0.2">
      <c r="A48" s="332" t="s">
        <v>245</v>
      </c>
      <c r="B48" s="250" t="s">
        <v>244</v>
      </c>
      <c r="C48" s="331">
        <v>1080</v>
      </c>
      <c r="D48" s="268">
        <v>0</v>
      </c>
      <c r="E48" s="268">
        <v>0</v>
      </c>
    </row>
    <row r="49" spans="1:5" x14ac:dyDescent="0.2">
      <c r="A49" s="332" t="s">
        <v>243</v>
      </c>
      <c r="B49" s="290" t="s">
        <v>242</v>
      </c>
      <c r="C49" s="331">
        <v>9509</v>
      </c>
      <c r="D49" s="268">
        <v>0</v>
      </c>
      <c r="E49" s="268">
        <v>0</v>
      </c>
    </row>
    <row r="50" spans="1:5" x14ac:dyDescent="0.2">
      <c r="A50" s="287" t="s">
        <v>43</v>
      </c>
      <c r="B50" s="288" t="s">
        <v>44</v>
      </c>
      <c r="C50" s="268">
        <v>30000</v>
      </c>
      <c r="D50" s="273">
        <v>804.9</v>
      </c>
      <c r="E50" s="268">
        <v>804.9</v>
      </c>
    </row>
    <row r="51" spans="1:5" x14ac:dyDescent="0.2">
      <c r="A51" s="287" t="s">
        <v>45</v>
      </c>
      <c r="B51" s="288" t="s">
        <v>46</v>
      </c>
      <c r="C51" s="268">
        <v>10000</v>
      </c>
      <c r="D51" s="268">
        <v>0</v>
      </c>
      <c r="E51" s="268">
        <v>0</v>
      </c>
    </row>
    <row r="52" spans="1:5" x14ac:dyDescent="0.2">
      <c r="A52" s="287" t="s">
        <v>47</v>
      </c>
      <c r="B52" s="288" t="s">
        <v>48</v>
      </c>
      <c r="C52" s="268">
        <v>68480</v>
      </c>
      <c r="D52" s="273">
        <v>3100</v>
      </c>
      <c r="E52" s="268">
        <v>3100</v>
      </c>
    </row>
    <row r="53" spans="1:5" x14ac:dyDescent="0.2">
      <c r="A53" s="287" t="s">
        <v>49</v>
      </c>
      <c r="B53" s="288" t="s">
        <v>50</v>
      </c>
      <c r="C53" s="268">
        <v>1000</v>
      </c>
      <c r="D53" s="273">
        <v>0</v>
      </c>
      <c r="E53" s="268">
        <v>0</v>
      </c>
    </row>
    <row r="54" spans="1:5" x14ac:dyDescent="0.2">
      <c r="A54" s="289" t="s">
        <v>229</v>
      </c>
      <c r="B54" s="290" t="s">
        <v>226</v>
      </c>
      <c r="C54" s="268">
        <v>1450</v>
      </c>
      <c r="D54" s="273">
        <v>0</v>
      </c>
      <c r="E54" s="268">
        <v>0</v>
      </c>
    </row>
    <row r="55" spans="1:5" x14ac:dyDescent="0.2">
      <c r="A55" s="287" t="s">
        <v>51</v>
      </c>
      <c r="B55" s="291" t="s">
        <v>52</v>
      </c>
      <c r="C55" s="268">
        <v>129001</v>
      </c>
      <c r="D55" s="273">
        <v>10008.709999999999</v>
      </c>
      <c r="E55" s="268">
        <v>10093.629999999999</v>
      </c>
    </row>
    <row r="56" spans="1:5" ht="25.5" x14ac:dyDescent="0.2">
      <c r="A56" s="292" t="s">
        <v>53</v>
      </c>
      <c r="B56" s="291" t="s">
        <v>54</v>
      </c>
      <c r="C56" s="268">
        <v>1000</v>
      </c>
      <c r="D56" s="273">
        <v>58.57</v>
      </c>
      <c r="E56" s="268">
        <v>58.56</v>
      </c>
    </row>
    <row r="57" spans="1:5" x14ac:dyDescent="0.2">
      <c r="A57" s="292" t="s">
        <v>57</v>
      </c>
      <c r="B57" s="278" t="s">
        <v>58</v>
      </c>
      <c r="C57" s="293">
        <v>3240</v>
      </c>
      <c r="D57" s="273">
        <v>0</v>
      </c>
      <c r="E57" s="268">
        <v>0</v>
      </c>
    </row>
    <row r="58" spans="1:5" x14ac:dyDescent="0.2">
      <c r="A58" s="292" t="s">
        <v>59</v>
      </c>
      <c r="B58" s="278" t="s">
        <v>60</v>
      </c>
      <c r="C58" s="293">
        <v>2060</v>
      </c>
      <c r="D58" s="273">
        <v>0</v>
      </c>
      <c r="E58" s="268">
        <v>0</v>
      </c>
    </row>
    <row r="59" spans="1:5" x14ac:dyDescent="0.2">
      <c r="A59" s="292" t="s">
        <v>61</v>
      </c>
      <c r="B59" s="278" t="s">
        <v>62</v>
      </c>
      <c r="C59" s="293">
        <v>2100</v>
      </c>
      <c r="D59" s="273">
        <v>0</v>
      </c>
      <c r="E59" s="268">
        <v>0</v>
      </c>
    </row>
    <row r="60" spans="1:5" ht="12" customHeight="1" x14ac:dyDescent="0.2">
      <c r="A60" s="292" t="s">
        <v>63</v>
      </c>
      <c r="B60" s="278" t="s">
        <v>64</v>
      </c>
      <c r="C60" s="293">
        <v>72810</v>
      </c>
      <c r="D60" s="273">
        <v>631.16999999999996</v>
      </c>
      <c r="E60" s="268">
        <v>1208.6400000000001</v>
      </c>
    </row>
    <row r="61" spans="1:5" x14ac:dyDescent="0.2">
      <c r="A61" s="292" t="s">
        <v>65</v>
      </c>
      <c r="B61" s="278" t="s">
        <v>66</v>
      </c>
      <c r="C61" s="293">
        <v>27320</v>
      </c>
      <c r="D61" s="273">
        <v>285</v>
      </c>
      <c r="E61" s="268">
        <v>390</v>
      </c>
    </row>
    <row r="62" spans="1:5" x14ac:dyDescent="0.2">
      <c r="A62" s="292" t="s">
        <v>67</v>
      </c>
      <c r="B62" s="294" t="s">
        <v>68</v>
      </c>
      <c r="C62" s="293">
        <v>21460</v>
      </c>
      <c r="D62" s="273">
        <v>0</v>
      </c>
      <c r="E62" s="268">
        <v>330.5</v>
      </c>
    </row>
    <row r="63" spans="1:5" x14ac:dyDescent="0.2">
      <c r="A63" s="287" t="s">
        <v>69</v>
      </c>
      <c r="B63" s="278" t="s">
        <v>70</v>
      </c>
      <c r="C63" s="293">
        <v>2000</v>
      </c>
      <c r="D63" s="268">
        <v>0</v>
      </c>
      <c r="E63" s="268">
        <v>0</v>
      </c>
    </row>
    <row r="64" spans="1:5" x14ac:dyDescent="0.2">
      <c r="A64" s="287" t="s">
        <v>71</v>
      </c>
      <c r="B64" s="288" t="s">
        <v>72</v>
      </c>
      <c r="C64" s="268">
        <v>1500</v>
      </c>
      <c r="D64" s="268">
        <v>0</v>
      </c>
      <c r="E64" s="268">
        <v>0</v>
      </c>
    </row>
    <row r="65" spans="1:5" x14ac:dyDescent="0.2">
      <c r="A65" s="287" t="s">
        <v>73</v>
      </c>
      <c r="B65" s="295" t="s">
        <v>74</v>
      </c>
      <c r="C65" s="268">
        <v>1700</v>
      </c>
      <c r="D65" s="268">
        <v>0</v>
      </c>
      <c r="E65" s="268">
        <v>0</v>
      </c>
    </row>
    <row r="66" spans="1:5" x14ac:dyDescent="0.2">
      <c r="A66" s="287" t="s">
        <v>75</v>
      </c>
      <c r="B66" s="295" t="s">
        <v>76</v>
      </c>
      <c r="C66" s="268">
        <v>26590</v>
      </c>
      <c r="D66" s="273">
        <v>100.61</v>
      </c>
      <c r="E66" s="268">
        <v>611.63</v>
      </c>
    </row>
    <row r="67" spans="1:5" x14ac:dyDescent="0.2">
      <c r="A67" s="292" t="s">
        <v>77</v>
      </c>
      <c r="B67" s="288" t="s">
        <v>78</v>
      </c>
      <c r="C67" s="268">
        <v>522</v>
      </c>
      <c r="D67" s="268">
        <v>0</v>
      </c>
      <c r="E67" s="268">
        <v>0</v>
      </c>
    </row>
    <row r="68" spans="1:5" x14ac:dyDescent="0.2">
      <c r="A68" s="292" t="s">
        <v>79</v>
      </c>
      <c r="B68" s="288" t="s">
        <v>80</v>
      </c>
      <c r="C68" s="293">
        <v>3780</v>
      </c>
      <c r="D68" s="273">
        <v>54.68</v>
      </c>
      <c r="E68" s="268">
        <v>54.68</v>
      </c>
    </row>
    <row r="69" spans="1:5" x14ac:dyDescent="0.2">
      <c r="A69" s="292" t="s">
        <v>81</v>
      </c>
      <c r="B69" s="288" t="s">
        <v>82</v>
      </c>
      <c r="C69" s="293">
        <v>14510</v>
      </c>
      <c r="D69" s="273">
        <v>374.89</v>
      </c>
      <c r="E69" s="268">
        <v>371.86</v>
      </c>
    </row>
    <row r="70" spans="1:5" x14ac:dyDescent="0.2">
      <c r="A70" s="292" t="s">
        <v>85</v>
      </c>
      <c r="B70" s="288" t="s">
        <v>86</v>
      </c>
      <c r="C70" s="293">
        <v>1910</v>
      </c>
      <c r="D70" s="268">
        <v>0</v>
      </c>
      <c r="E70" s="268">
        <v>60</v>
      </c>
    </row>
    <row r="71" spans="1:5" ht="12.75" customHeight="1" x14ac:dyDescent="0.2">
      <c r="A71" s="292" t="s">
        <v>87</v>
      </c>
      <c r="B71" s="288" t="s">
        <v>88</v>
      </c>
      <c r="C71" s="293">
        <v>24800</v>
      </c>
      <c r="D71" s="296">
        <v>369</v>
      </c>
      <c r="E71" s="268">
        <v>369</v>
      </c>
    </row>
    <row r="72" spans="1:5" ht="15" customHeight="1" x14ac:dyDescent="0.2">
      <c r="A72" s="287" t="s">
        <v>89</v>
      </c>
      <c r="B72" s="297" t="s">
        <v>90</v>
      </c>
      <c r="C72" s="293">
        <v>5128</v>
      </c>
      <c r="D72" s="273">
        <v>150</v>
      </c>
      <c r="E72" s="268">
        <v>150</v>
      </c>
    </row>
    <row r="73" spans="1:5" ht="14.25" customHeight="1" x14ac:dyDescent="0.2">
      <c r="A73" s="287" t="s">
        <v>91</v>
      </c>
      <c r="B73" s="288" t="s">
        <v>92</v>
      </c>
      <c r="C73" s="268">
        <v>1980</v>
      </c>
      <c r="D73" s="268">
        <v>0</v>
      </c>
      <c r="E73" s="268">
        <v>0</v>
      </c>
    </row>
    <row r="74" spans="1:5" x14ac:dyDescent="0.2">
      <c r="A74" s="287" t="s">
        <v>93</v>
      </c>
      <c r="B74" s="288" t="s">
        <v>94</v>
      </c>
      <c r="C74" s="268">
        <v>6000</v>
      </c>
      <c r="D74" s="268">
        <v>0</v>
      </c>
      <c r="E74" s="268">
        <v>0</v>
      </c>
    </row>
    <row r="75" spans="1:5" x14ac:dyDescent="0.2">
      <c r="A75" s="287" t="s">
        <v>95</v>
      </c>
      <c r="B75" s="288" t="s">
        <v>212</v>
      </c>
      <c r="C75" s="268">
        <v>1000</v>
      </c>
      <c r="D75" s="268">
        <v>0</v>
      </c>
      <c r="E75" s="268">
        <v>0</v>
      </c>
    </row>
    <row r="76" spans="1:5" x14ac:dyDescent="0.2">
      <c r="A76" s="287" t="s">
        <v>97</v>
      </c>
      <c r="B76" s="288" t="s">
        <v>98</v>
      </c>
      <c r="C76" s="268">
        <v>21770</v>
      </c>
      <c r="D76" s="273">
        <v>304.31</v>
      </c>
      <c r="E76" s="268">
        <v>304.31</v>
      </c>
    </row>
    <row r="77" spans="1:5" x14ac:dyDescent="0.2">
      <c r="A77" s="287" t="s">
        <v>101</v>
      </c>
      <c r="B77" s="288" t="s">
        <v>102</v>
      </c>
      <c r="C77" s="268">
        <v>10750</v>
      </c>
      <c r="D77" s="299">
        <v>0</v>
      </c>
      <c r="E77" s="299">
        <v>0</v>
      </c>
    </row>
    <row r="78" spans="1:5" ht="14.25" customHeight="1" x14ac:dyDescent="0.2">
      <c r="A78" s="287" t="s">
        <v>103</v>
      </c>
      <c r="B78" s="300" t="s">
        <v>104</v>
      </c>
      <c r="C78" s="268">
        <v>1250</v>
      </c>
      <c r="D78" s="299">
        <v>0</v>
      </c>
      <c r="E78" s="268">
        <v>0</v>
      </c>
    </row>
    <row r="79" spans="1:5" x14ac:dyDescent="0.2">
      <c r="A79" s="287" t="s">
        <v>105</v>
      </c>
      <c r="B79" s="288" t="s">
        <v>106</v>
      </c>
      <c r="C79" s="268">
        <v>4520</v>
      </c>
      <c r="D79" s="273">
        <v>463.4</v>
      </c>
      <c r="E79" s="268">
        <v>463.4</v>
      </c>
    </row>
    <row r="80" spans="1:5" x14ac:dyDescent="0.2">
      <c r="A80" s="301" t="s">
        <v>109</v>
      </c>
      <c r="B80" s="288" t="s">
        <v>110</v>
      </c>
      <c r="C80" s="268">
        <v>10150</v>
      </c>
      <c r="D80" s="273">
        <v>0</v>
      </c>
      <c r="E80" s="268">
        <v>0</v>
      </c>
    </row>
    <row r="81" spans="1:5" x14ac:dyDescent="0.2">
      <c r="A81" s="301" t="s">
        <v>111</v>
      </c>
      <c r="B81" s="270" t="s">
        <v>112</v>
      </c>
      <c r="C81" s="268">
        <v>180</v>
      </c>
      <c r="D81" s="273">
        <v>0</v>
      </c>
      <c r="E81" s="268">
        <v>0</v>
      </c>
    </row>
    <row r="82" spans="1:5" ht="25.5" x14ac:dyDescent="0.2">
      <c r="A82" s="301" t="s">
        <v>213</v>
      </c>
      <c r="B82" s="291" t="s">
        <v>214</v>
      </c>
      <c r="C82" s="268">
        <v>1500</v>
      </c>
      <c r="D82" s="273">
        <v>0</v>
      </c>
      <c r="E82" s="268">
        <v>0</v>
      </c>
    </row>
    <row r="83" spans="1:5" x14ac:dyDescent="0.2">
      <c r="A83" s="301" t="s">
        <v>113</v>
      </c>
      <c r="B83" s="288" t="s">
        <v>114</v>
      </c>
      <c r="C83" s="268">
        <v>1200</v>
      </c>
      <c r="D83" s="268">
        <v>0</v>
      </c>
      <c r="E83" s="268">
        <v>0</v>
      </c>
    </row>
    <row r="84" spans="1:5" x14ac:dyDescent="0.2">
      <c r="A84" s="302" t="s">
        <v>115</v>
      </c>
      <c r="B84" s="288" t="s">
        <v>116</v>
      </c>
      <c r="C84" s="268">
        <v>1000</v>
      </c>
      <c r="D84" s="268">
        <v>0</v>
      </c>
      <c r="E84" s="268">
        <v>0</v>
      </c>
    </row>
    <row r="85" spans="1:5" x14ac:dyDescent="0.2">
      <c r="A85" s="303">
        <v>1259</v>
      </c>
      <c r="B85" s="288" t="s">
        <v>118</v>
      </c>
      <c r="C85" s="268">
        <v>2080</v>
      </c>
      <c r="D85" s="268">
        <v>372</v>
      </c>
      <c r="E85" s="268">
        <v>372</v>
      </c>
    </row>
    <row r="86" spans="1:5" x14ac:dyDescent="0.2">
      <c r="A86" s="304">
        <v>1261</v>
      </c>
      <c r="B86" s="288" t="s">
        <v>119</v>
      </c>
      <c r="C86" s="293">
        <v>3940</v>
      </c>
      <c r="D86" s="273">
        <v>277.93</v>
      </c>
      <c r="E86" s="268">
        <v>277.93</v>
      </c>
    </row>
    <row r="87" spans="1:5" x14ac:dyDescent="0.2">
      <c r="A87" s="304">
        <v>1292</v>
      </c>
      <c r="B87" s="278" t="s">
        <v>120</v>
      </c>
      <c r="C87" s="293">
        <v>200</v>
      </c>
      <c r="D87" s="268">
        <v>0</v>
      </c>
      <c r="E87" s="268">
        <v>0</v>
      </c>
    </row>
    <row r="88" spans="1:5" x14ac:dyDescent="0.2">
      <c r="A88" s="304">
        <v>1293</v>
      </c>
      <c r="B88" s="278" t="s">
        <v>121</v>
      </c>
      <c r="C88" s="293">
        <v>100</v>
      </c>
      <c r="D88" s="268">
        <v>0</v>
      </c>
      <c r="E88" s="268">
        <v>0</v>
      </c>
    </row>
    <row r="89" spans="1:5" x14ac:dyDescent="0.2">
      <c r="A89" s="304">
        <v>1381</v>
      </c>
      <c r="B89" s="288" t="s">
        <v>122</v>
      </c>
      <c r="C89" s="293">
        <v>1950</v>
      </c>
      <c r="D89" s="273">
        <v>0</v>
      </c>
      <c r="E89" s="268">
        <v>0</v>
      </c>
    </row>
    <row r="90" spans="1:5" x14ac:dyDescent="0.2">
      <c r="A90" s="304">
        <v>1413</v>
      </c>
      <c r="B90" s="278" t="s">
        <v>123</v>
      </c>
      <c r="C90" s="293">
        <v>300</v>
      </c>
      <c r="D90" s="268">
        <v>0</v>
      </c>
      <c r="E90" s="268">
        <v>0</v>
      </c>
    </row>
    <row r="91" spans="1:5" x14ac:dyDescent="0.2">
      <c r="A91" s="304">
        <v>1429</v>
      </c>
      <c r="B91" s="278" t="s">
        <v>124</v>
      </c>
      <c r="C91" s="293">
        <v>150</v>
      </c>
      <c r="D91" s="268">
        <v>0</v>
      </c>
      <c r="E91" s="268">
        <v>0</v>
      </c>
    </row>
    <row r="92" spans="1:5" x14ac:dyDescent="0.2">
      <c r="A92" s="304">
        <v>1439</v>
      </c>
      <c r="B92" s="288" t="s">
        <v>125</v>
      </c>
      <c r="C92" s="293">
        <v>2880</v>
      </c>
      <c r="D92" s="273">
        <v>234.9</v>
      </c>
      <c r="E92" s="268">
        <v>234.9</v>
      </c>
    </row>
    <row r="93" spans="1:5" x14ac:dyDescent="0.2">
      <c r="A93" s="303">
        <v>1611</v>
      </c>
      <c r="B93" s="297" t="s">
        <v>126</v>
      </c>
      <c r="C93" s="268">
        <v>6700</v>
      </c>
      <c r="D93" s="273">
        <v>0</v>
      </c>
      <c r="E93" s="268">
        <v>0</v>
      </c>
    </row>
    <row r="94" spans="1:5" x14ac:dyDescent="0.2">
      <c r="A94" s="303">
        <v>1731</v>
      </c>
      <c r="B94" s="288" t="s">
        <v>127</v>
      </c>
      <c r="C94" s="268">
        <v>2450</v>
      </c>
      <c r="D94" s="268">
        <v>316.2</v>
      </c>
      <c r="E94" s="268">
        <v>316.2</v>
      </c>
    </row>
    <row r="95" spans="1:5" x14ac:dyDescent="0.2">
      <c r="A95" s="303">
        <v>1899</v>
      </c>
      <c r="B95" s="288" t="s">
        <v>128</v>
      </c>
      <c r="C95" s="268">
        <v>1270</v>
      </c>
      <c r="D95" s="273">
        <v>149.49</v>
      </c>
      <c r="E95" s="268">
        <v>68.5</v>
      </c>
    </row>
    <row r="96" spans="1:5" x14ac:dyDescent="0.2">
      <c r="A96" s="303">
        <v>2511</v>
      </c>
      <c r="B96" s="288" t="s">
        <v>129</v>
      </c>
      <c r="C96" s="268">
        <v>1000</v>
      </c>
      <c r="D96" s="268">
        <v>0</v>
      </c>
      <c r="E96" s="268">
        <v>0</v>
      </c>
    </row>
    <row r="97" spans="1:5" x14ac:dyDescent="0.2">
      <c r="A97" s="303">
        <v>2529</v>
      </c>
      <c r="B97" s="288" t="s">
        <v>130</v>
      </c>
      <c r="C97" s="268">
        <v>16500</v>
      </c>
      <c r="D97" s="268">
        <v>0</v>
      </c>
      <c r="E97" s="268">
        <v>0</v>
      </c>
    </row>
    <row r="98" spans="1:5" x14ac:dyDescent="0.2">
      <c r="A98" s="303">
        <v>3199</v>
      </c>
      <c r="B98" s="288" t="s">
        <v>131</v>
      </c>
      <c r="C98" s="268">
        <v>3500</v>
      </c>
      <c r="D98" s="273">
        <v>131.55000000000001</v>
      </c>
      <c r="E98" s="268">
        <v>131.55000000000001</v>
      </c>
    </row>
    <row r="99" spans="1:5" x14ac:dyDescent="0.2">
      <c r="A99" s="303">
        <v>3311</v>
      </c>
      <c r="B99" s="288" t="s">
        <v>132</v>
      </c>
      <c r="C99" s="268">
        <v>1000</v>
      </c>
      <c r="D99" s="273">
        <v>0</v>
      </c>
      <c r="E99" s="268">
        <v>0</v>
      </c>
    </row>
    <row r="100" spans="1:5" x14ac:dyDescent="0.2">
      <c r="A100" s="303">
        <v>3352</v>
      </c>
      <c r="B100" s="288" t="s">
        <v>133</v>
      </c>
      <c r="C100" s="268">
        <v>500</v>
      </c>
      <c r="D100" s="273">
        <v>18.02</v>
      </c>
      <c r="E100" s="268">
        <v>18.02</v>
      </c>
    </row>
    <row r="101" spans="1:5" x14ac:dyDescent="0.2">
      <c r="A101" s="303">
        <v>3359</v>
      </c>
      <c r="B101" s="288" t="s">
        <v>134</v>
      </c>
      <c r="C101" s="268">
        <v>6000</v>
      </c>
      <c r="D101" s="273">
        <v>170.27</v>
      </c>
      <c r="E101" s="268">
        <v>170.27</v>
      </c>
    </row>
    <row r="102" spans="1:5" ht="25.5" x14ac:dyDescent="0.2">
      <c r="A102" s="303">
        <v>3366</v>
      </c>
      <c r="B102" s="305" t="s">
        <v>135</v>
      </c>
      <c r="C102" s="268">
        <v>30000</v>
      </c>
      <c r="D102" s="273">
        <v>2148.09</v>
      </c>
      <c r="E102" s="268">
        <v>2148.09</v>
      </c>
    </row>
    <row r="103" spans="1:5" ht="25.5" x14ac:dyDescent="0.2">
      <c r="A103" s="303">
        <v>3371</v>
      </c>
      <c r="B103" s="305" t="s">
        <v>136</v>
      </c>
      <c r="C103" s="268">
        <v>200000</v>
      </c>
      <c r="D103" s="273">
        <v>15840.23</v>
      </c>
      <c r="E103" s="268">
        <v>15840.23</v>
      </c>
    </row>
    <row r="104" spans="1:5" x14ac:dyDescent="0.2">
      <c r="A104" s="303">
        <v>3391</v>
      </c>
      <c r="B104" s="288" t="s">
        <v>137</v>
      </c>
      <c r="C104" s="268">
        <v>100000</v>
      </c>
      <c r="D104" s="273">
        <v>4756.45</v>
      </c>
      <c r="E104" s="268">
        <v>4756.45</v>
      </c>
    </row>
    <row r="105" spans="1:5" ht="13.5" customHeight="1" x14ac:dyDescent="0.2">
      <c r="A105" s="303">
        <v>3399</v>
      </c>
      <c r="B105" s="288" t="s">
        <v>138</v>
      </c>
      <c r="C105" s="268">
        <v>500</v>
      </c>
      <c r="D105" s="273">
        <v>0</v>
      </c>
      <c r="E105" s="268">
        <v>0</v>
      </c>
    </row>
    <row r="106" spans="1:5" x14ac:dyDescent="0.2">
      <c r="A106" s="303">
        <v>7111</v>
      </c>
      <c r="B106" s="295" t="s">
        <v>215</v>
      </c>
      <c r="C106" s="299">
        <v>21100</v>
      </c>
      <c r="D106" s="299">
        <v>0</v>
      </c>
      <c r="E106" s="299">
        <v>0</v>
      </c>
    </row>
    <row r="107" spans="1:5" ht="15" customHeight="1" x14ac:dyDescent="0.2">
      <c r="A107" s="303">
        <v>7112</v>
      </c>
      <c r="B107" s="288" t="s">
        <v>139</v>
      </c>
      <c r="C107" s="268">
        <v>1000</v>
      </c>
      <c r="D107" s="268">
        <v>0</v>
      </c>
      <c r="E107" s="268">
        <v>0</v>
      </c>
    </row>
    <row r="108" spans="1:5" ht="15" customHeight="1" x14ac:dyDescent="0.2">
      <c r="A108" s="303">
        <v>7123</v>
      </c>
      <c r="B108" s="295" t="s">
        <v>140</v>
      </c>
      <c r="C108" s="268">
        <v>13580</v>
      </c>
      <c r="D108" s="268">
        <v>0</v>
      </c>
      <c r="E108" s="268">
        <v>0</v>
      </c>
    </row>
    <row r="109" spans="1:5" ht="15" customHeight="1" x14ac:dyDescent="0.2">
      <c r="A109" s="303">
        <v>7124</v>
      </c>
      <c r="B109" s="295" t="s">
        <v>230</v>
      </c>
      <c r="C109" s="268">
        <v>2700</v>
      </c>
      <c r="D109" s="268">
        <v>0</v>
      </c>
      <c r="E109" s="268">
        <v>0</v>
      </c>
    </row>
    <row r="110" spans="1:5" x14ac:dyDescent="0.2">
      <c r="A110" s="303">
        <v>7129</v>
      </c>
      <c r="B110" s="278" t="s">
        <v>141</v>
      </c>
      <c r="C110" s="268">
        <v>590</v>
      </c>
      <c r="D110" s="268">
        <v>120</v>
      </c>
      <c r="E110" s="268">
        <v>0</v>
      </c>
    </row>
    <row r="111" spans="1:5" x14ac:dyDescent="0.2">
      <c r="A111" s="303">
        <v>9369</v>
      </c>
      <c r="B111" s="278" t="s">
        <v>216</v>
      </c>
      <c r="C111" s="268">
        <v>100000</v>
      </c>
      <c r="D111" s="268">
        <v>0</v>
      </c>
      <c r="E111" s="268">
        <v>0</v>
      </c>
    </row>
    <row r="112" spans="1:5" x14ac:dyDescent="0.2">
      <c r="A112" s="303">
        <v>9459</v>
      </c>
      <c r="B112" s="278" t="s">
        <v>182</v>
      </c>
      <c r="C112" s="268">
        <v>1458331.39</v>
      </c>
      <c r="D112" s="268">
        <v>0</v>
      </c>
      <c r="E112" s="268">
        <v>0</v>
      </c>
    </row>
    <row r="113" spans="1:5" x14ac:dyDescent="0.2">
      <c r="A113" s="303">
        <v>9854</v>
      </c>
      <c r="B113" s="278" t="s">
        <v>181</v>
      </c>
      <c r="C113" s="268">
        <v>110000</v>
      </c>
      <c r="D113" s="268">
        <v>0</v>
      </c>
      <c r="E113" s="268">
        <v>0</v>
      </c>
    </row>
    <row r="114" spans="1:5" x14ac:dyDescent="0.2">
      <c r="A114" s="306"/>
      <c r="B114" s="267" t="s">
        <v>142</v>
      </c>
      <c r="C114" s="307">
        <v>10150</v>
      </c>
      <c r="D114" s="268"/>
      <c r="E114" s="268"/>
    </row>
    <row r="115" spans="1:5" ht="14.25" x14ac:dyDescent="0.2">
      <c r="A115" s="308"/>
      <c r="B115" s="309" t="s">
        <v>28</v>
      </c>
      <c r="C115" s="280">
        <v>3164231.3899999997</v>
      </c>
      <c r="D115" s="280">
        <v>84151.829999999987</v>
      </c>
      <c r="E115" s="280">
        <v>86016.00999999998</v>
      </c>
    </row>
    <row r="116" spans="1:5" s="324" customFormat="1" ht="14.25" x14ac:dyDescent="0.2">
      <c r="A116" s="321"/>
      <c r="B116" s="322"/>
      <c r="C116" s="326"/>
      <c r="D116" s="326"/>
      <c r="E116" s="326"/>
    </row>
    <row r="117" spans="1:5" s="324" customFormat="1" ht="14.25" x14ac:dyDescent="0.2">
      <c r="A117" s="321"/>
      <c r="B117" s="330" t="s">
        <v>29</v>
      </c>
      <c r="C117" s="326"/>
      <c r="D117" s="326"/>
      <c r="E117" s="326"/>
    </row>
    <row r="118" spans="1:5" x14ac:dyDescent="0.2">
      <c r="A118" s="281"/>
      <c r="B118" s="311" t="s">
        <v>241</v>
      </c>
      <c r="C118" s="312"/>
    </row>
    <row r="119" spans="1:5" x14ac:dyDescent="0.2">
      <c r="A119" s="281"/>
      <c r="B119" s="311" t="s">
        <v>240</v>
      </c>
      <c r="C119" s="312"/>
    </row>
    <row r="120" spans="1:5" x14ac:dyDescent="0.2">
      <c r="A120" s="281"/>
      <c r="B120" s="311"/>
      <c r="C120" s="312"/>
    </row>
    <row r="121" spans="1:5" x14ac:dyDescent="0.2">
      <c r="C121" s="315"/>
      <c r="E121" s="316"/>
    </row>
    <row r="122" spans="1:5" x14ac:dyDescent="0.2">
      <c r="A122" s="281"/>
      <c r="D122" s="318"/>
      <c r="E122" s="319"/>
    </row>
    <row r="123" spans="1:5" x14ac:dyDescent="0.2">
      <c r="D123" s="318"/>
      <c r="E123" s="319"/>
    </row>
    <row r="124" spans="1:5" x14ac:dyDescent="0.2">
      <c r="C124" s="315"/>
      <c r="E124" s="315"/>
    </row>
  </sheetData>
  <mergeCells count="4">
    <mergeCell ref="A6:E6"/>
    <mergeCell ref="A7:E7"/>
    <mergeCell ref="A9:E9"/>
    <mergeCell ref="A40:E40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A15" zoomScaleNormal="100" workbookViewId="0">
      <selection activeCell="A115" sqref="A115:XFD118"/>
    </sheetView>
  </sheetViews>
  <sheetFormatPr defaultRowHeight="12.75" x14ac:dyDescent="0.2"/>
  <cols>
    <col min="1" max="1" width="6.140625" style="263" customWidth="1"/>
    <col min="2" max="2" width="67.85546875" style="263" customWidth="1"/>
    <col min="3" max="3" width="21.140625" style="263" customWidth="1"/>
    <col min="4" max="4" width="23.85546875" style="263" bestFit="1" customWidth="1"/>
    <col min="5" max="5" width="21" style="263" customWidth="1"/>
    <col min="6" max="16384" width="9.140625" style="263"/>
  </cols>
  <sheetData>
    <row r="1" spans="1:5" x14ac:dyDescent="0.2">
      <c r="A1" s="263" t="s">
        <v>0</v>
      </c>
    </row>
    <row r="2" spans="1:5" x14ac:dyDescent="0.2">
      <c r="A2" s="263" t="s">
        <v>1</v>
      </c>
    </row>
    <row r="3" spans="1:5" x14ac:dyDescent="0.2">
      <c r="A3" s="263" t="s">
        <v>222</v>
      </c>
    </row>
    <row r="4" spans="1:5" x14ac:dyDescent="0.2">
      <c r="A4" s="263" t="s">
        <v>154</v>
      </c>
    </row>
    <row r="6" spans="1:5" ht="15" x14ac:dyDescent="0.25">
      <c r="A6" s="340" t="s">
        <v>239</v>
      </c>
      <c r="B6" s="340"/>
      <c r="C6" s="340"/>
      <c r="D6" s="340"/>
      <c r="E6" s="340"/>
    </row>
    <row r="7" spans="1:5" ht="15" x14ac:dyDescent="0.25">
      <c r="A7" s="340" t="s">
        <v>5</v>
      </c>
      <c r="B7" s="340"/>
      <c r="C7" s="340"/>
      <c r="D7" s="340"/>
      <c r="E7" s="340"/>
    </row>
    <row r="8" spans="1:5" ht="16.5" customHeight="1" x14ac:dyDescent="0.25">
      <c r="A8" s="327"/>
      <c r="B8" s="327"/>
      <c r="C8" s="327"/>
      <c r="D8" s="327"/>
      <c r="E8" s="327"/>
    </row>
    <row r="9" spans="1:5" x14ac:dyDescent="0.2">
      <c r="A9" s="341" t="s">
        <v>6</v>
      </c>
      <c r="B9" s="341"/>
      <c r="C9" s="341"/>
      <c r="D9" s="341"/>
      <c r="E9" s="341"/>
    </row>
    <row r="10" spans="1:5" ht="18.75" customHeight="1" x14ac:dyDescent="0.2">
      <c r="A10" s="265" t="s">
        <v>7</v>
      </c>
      <c r="B10" s="265" t="s">
        <v>8</v>
      </c>
      <c r="C10" s="265" t="s">
        <v>9</v>
      </c>
      <c r="D10" s="266" t="s">
        <v>10</v>
      </c>
      <c r="E10" s="285" t="s">
        <v>11</v>
      </c>
    </row>
    <row r="11" spans="1:5" x14ac:dyDescent="0.2">
      <c r="A11" s="267">
        <v>1215</v>
      </c>
      <c r="B11" s="267" t="s">
        <v>12</v>
      </c>
      <c r="C11" s="268">
        <v>50000</v>
      </c>
      <c r="D11" s="267"/>
      <c r="E11" s="268">
        <v>13500</v>
      </c>
    </row>
    <row r="12" spans="1:5" x14ac:dyDescent="0.2">
      <c r="A12" s="267">
        <v>1223</v>
      </c>
      <c r="B12" s="267" t="s">
        <v>190</v>
      </c>
      <c r="C12" s="268">
        <v>210000</v>
      </c>
      <c r="D12" s="267"/>
      <c r="E12" s="268">
        <v>11186</v>
      </c>
    </row>
    <row r="13" spans="1:5" x14ac:dyDescent="0.2">
      <c r="A13" s="267">
        <v>1224</v>
      </c>
      <c r="B13" s="267" t="s">
        <v>225</v>
      </c>
      <c r="C13" s="268">
        <v>50000</v>
      </c>
      <c r="D13" s="267"/>
      <c r="E13" s="268">
        <v>0</v>
      </c>
    </row>
    <row r="14" spans="1:5" x14ac:dyDescent="0.2">
      <c r="A14" s="267">
        <v>1227</v>
      </c>
      <c r="B14" s="267" t="s">
        <v>189</v>
      </c>
      <c r="C14" s="268">
        <v>10000</v>
      </c>
      <c r="D14" s="267"/>
      <c r="E14" s="268">
        <v>1397.89</v>
      </c>
    </row>
    <row r="15" spans="1:5" x14ac:dyDescent="0.2">
      <c r="A15" s="267">
        <v>1299</v>
      </c>
      <c r="B15" s="269" t="s">
        <v>13</v>
      </c>
      <c r="C15" s="268">
        <v>24500</v>
      </c>
      <c r="D15" s="267"/>
      <c r="E15" s="268">
        <v>2425</v>
      </c>
    </row>
    <row r="16" spans="1:5" ht="25.5" x14ac:dyDescent="0.2">
      <c r="A16" s="267">
        <v>3353</v>
      </c>
      <c r="B16" s="270" t="s">
        <v>188</v>
      </c>
      <c r="C16" s="268">
        <v>80000</v>
      </c>
      <c r="D16" s="267"/>
      <c r="E16" s="268">
        <v>0</v>
      </c>
    </row>
    <row r="17" spans="1:7" x14ac:dyDescent="0.2">
      <c r="A17" s="271">
        <v>3511</v>
      </c>
      <c r="B17" s="270" t="s">
        <v>14</v>
      </c>
      <c r="C17" s="268">
        <v>100</v>
      </c>
      <c r="D17" s="268"/>
      <c r="E17" s="268">
        <v>26.38</v>
      </c>
      <c r="F17" s="275"/>
      <c r="G17" s="275"/>
    </row>
    <row r="18" spans="1:7" ht="15.75" customHeight="1" x14ac:dyDescent="0.2">
      <c r="A18" s="271">
        <v>3524</v>
      </c>
      <c r="B18" s="270" t="s">
        <v>187</v>
      </c>
      <c r="C18" s="268">
        <v>110000</v>
      </c>
      <c r="D18" s="268"/>
      <c r="E18" s="268">
        <v>0</v>
      </c>
      <c r="F18" s="275"/>
      <c r="G18" s="275"/>
    </row>
    <row r="19" spans="1:7" x14ac:dyDescent="0.2">
      <c r="A19" s="272">
        <v>5211</v>
      </c>
      <c r="B19" s="271" t="s">
        <v>15</v>
      </c>
      <c r="C19" s="268">
        <v>1000</v>
      </c>
      <c r="D19" s="273"/>
      <c r="E19" s="273">
        <v>5.2</v>
      </c>
      <c r="F19" s="262"/>
      <c r="G19" s="274"/>
    </row>
    <row r="20" spans="1:7" x14ac:dyDescent="0.2">
      <c r="A20" s="272">
        <v>5252</v>
      </c>
      <c r="B20" s="271" t="s">
        <v>16</v>
      </c>
      <c r="C20" s="268">
        <v>500</v>
      </c>
      <c r="D20" s="273"/>
      <c r="E20" s="273">
        <v>36.840000000000003</v>
      </c>
      <c r="F20" s="262"/>
      <c r="G20" s="274"/>
    </row>
    <row r="21" spans="1:7" x14ac:dyDescent="0.2">
      <c r="A21" s="272">
        <v>5259</v>
      </c>
      <c r="B21" s="271" t="s">
        <v>17</v>
      </c>
      <c r="C21" s="268">
        <v>6000</v>
      </c>
      <c r="D21" s="273"/>
      <c r="E21" s="273">
        <v>574.04</v>
      </c>
      <c r="F21" s="262"/>
      <c r="G21" s="274"/>
    </row>
    <row r="22" spans="1:7" ht="25.5" x14ac:dyDescent="0.2">
      <c r="A22" s="272">
        <v>5266</v>
      </c>
      <c r="B22" s="276" t="s">
        <v>18</v>
      </c>
      <c r="C22" s="268">
        <v>30000</v>
      </c>
      <c r="D22" s="273"/>
      <c r="E22" s="273">
        <v>4257.01</v>
      </c>
      <c r="F22" s="262"/>
      <c r="G22" s="274"/>
    </row>
    <row r="23" spans="1:7" x14ac:dyDescent="0.2">
      <c r="A23" s="272">
        <v>5271</v>
      </c>
      <c r="B23" s="271" t="s">
        <v>19</v>
      </c>
      <c r="C23" s="268">
        <v>200000</v>
      </c>
      <c r="D23" s="273"/>
      <c r="E23" s="273">
        <v>33373.82</v>
      </c>
      <c r="F23" s="262"/>
      <c r="G23" s="274"/>
    </row>
    <row r="24" spans="1:7" x14ac:dyDescent="0.2">
      <c r="A24" s="277">
        <v>5291</v>
      </c>
      <c r="B24" s="277" t="s">
        <v>20</v>
      </c>
      <c r="C24" s="268">
        <v>100000</v>
      </c>
      <c r="D24" s="273"/>
      <c r="E24" s="273">
        <v>9238.9</v>
      </c>
      <c r="F24" s="262"/>
      <c r="G24" s="274"/>
    </row>
    <row r="25" spans="1:7" x14ac:dyDescent="0.2">
      <c r="A25" s="277">
        <v>5299</v>
      </c>
      <c r="B25" s="277" t="s">
        <v>21</v>
      </c>
      <c r="C25" s="268">
        <v>500</v>
      </c>
      <c r="D25" s="273"/>
      <c r="E25" s="273">
        <v>0.63</v>
      </c>
      <c r="F25" s="262"/>
      <c r="G25" s="274"/>
    </row>
    <row r="26" spans="1:7" x14ac:dyDescent="0.2">
      <c r="A26" s="277">
        <v>5511</v>
      </c>
      <c r="B26" s="277" t="s">
        <v>186</v>
      </c>
      <c r="C26" s="268">
        <v>500</v>
      </c>
      <c r="D26" s="273"/>
      <c r="E26" s="273">
        <v>141</v>
      </c>
      <c r="F26" s="262"/>
      <c r="G26" s="274"/>
    </row>
    <row r="27" spans="1:7" x14ac:dyDescent="0.2">
      <c r="A27" s="267">
        <v>5512</v>
      </c>
      <c r="B27" s="278" t="s">
        <v>22</v>
      </c>
      <c r="C27" s="268">
        <v>10000</v>
      </c>
      <c r="D27" s="268"/>
      <c r="E27" s="268">
        <v>1604.75</v>
      </c>
      <c r="F27" s="275"/>
      <c r="G27" s="275"/>
    </row>
    <row r="28" spans="1:7" x14ac:dyDescent="0.2">
      <c r="A28" s="267">
        <v>5681</v>
      </c>
      <c r="B28" s="270" t="s">
        <v>23</v>
      </c>
      <c r="C28" s="268">
        <v>100000</v>
      </c>
      <c r="D28" s="267"/>
      <c r="E28" s="268">
        <v>41471.26</v>
      </c>
      <c r="F28" s="275"/>
      <c r="G28" s="275"/>
    </row>
    <row r="29" spans="1:7" x14ac:dyDescent="0.2">
      <c r="A29" s="267">
        <v>5684</v>
      </c>
      <c r="B29" s="270" t="s">
        <v>24</v>
      </c>
      <c r="C29" s="268">
        <v>220000</v>
      </c>
      <c r="D29" s="268"/>
      <c r="E29" s="268">
        <v>135093.9</v>
      </c>
    </row>
    <row r="30" spans="1:7" x14ac:dyDescent="0.2">
      <c r="A30" s="267">
        <v>5689</v>
      </c>
      <c r="B30" s="270" t="s">
        <v>25</v>
      </c>
      <c r="C30" s="268">
        <v>4000</v>
      </c>
      <c r="D30" s="268"/>
      <c r="E30" s="268">
        <v>1295.6400000000001</v>
      </c>
    </row>
    <row r="31" spans="1:7" x14ac:dyDescent="0.2">
      <c r="A31" s="267">
        <v>6429</v>
      </c>
      <c r="B31" s="269" t="s">
        <v>26</v>
      </c>
      <c r="C31" s="268">
        <v>70000</v>
      </c>
      <c r="D31" s="268"/>
      <c r="E31" s="268">
        <v>62673.69</v>
      </c>
    </row>
    <row r="32" spans="1:7" x14ac:dyDescent="0.2">
      <c r="A32" s="267">
        <v>8669</v>
      </c>
      <c r="B32" s="270" t="s">
        <v>27</v>
      </c>
      <c r="C32" s="268">
        <v>248800</v>
      </c>
      <c r="D32" s="267"/>
      <c r="E32" s="268">
        <v>25191.65</v>
      </c>
    </row>
    <row r="33" spans="1:5" ht="25.5" x14ac:dyDescent="0.2">
      <c r="A33" s="267">
        <v>9369</v>
      </c>
      <c r="B33" s="270" t="s">
        <v>211</v>
      </c>
      <c r="C33" s="268">
        <v>100000</v>
      </c>
      <c r="D33" s="267"/>
      <c r="E33" s="268">
        <v>35000</v>
      </c>
    </row>
    <row r="34" spans="1:5" x14ac:dyDescent="0.2">
      <c r="A34" s="267">
        <v>9459</v>
      </c>
      <c r="B34" s="270" t="s">
        <v>185</v>
      </c>
      <c r="C34" s="268">
        <v>1458331.39</v>
      </c>
      <c r="D34" s="267"/>
      <c r="E34" s="268">
        <v>0</v>
      </c>
    </row>
    <row r="35" spans="1:5" x14ac:dyDescent="0.2">
      <c r="A35" s="267"/>
      <c r="B35" s="279" t="s">
        <v>28</v>
      </c>
      <c r="C35" s="280">
        <v>3084231.3899999997</v>
      </c>
      <c r="D35" s="280">
        <v>0</v>
      </c>
      <c r="E35" s="280">
        <v>378493.60000000003</v>
      </c>
    </row>
    <row r="37" spans="1:5" x14ac:dyDescent="0.2">
      <c r="A37" s="281"/>
      <c r="B37" s="282" t="s">
        <v>29</v>
      </c>
    </row>
    <row r="38" spans="1:5" x14ac:dyDescent="0.2">
      <c r="A38" s="281"/>
      <c r="B38" s="263" t="s">
        <v>236</v>
      </c>
    </row>
    <row r="39" spans="1:5" x14ac:dyDescent="0.2">
      <c r="A39" s="281"/>
      <c r="B39" s="283" t="s">
        <v>237</v>
      </c>
    </row>
    <row r="40" spans="1:5" x14ac:dyDescent="0.2">
      <c r="A40" s="341" t="s">
        <v>30</v>
      </c>
      <c r="B40" s="341"/>
      <c r="C40" s="341"/>
      <c r="D40" s="341"/>
      <c r="E40" s="341"/>
    </row>
    <row r="41" spans="1:5" ht="14.25" customHeight="1" x14ac:dyDescent="0.2">
      <c r="A41" s="284" t="s">
        <v>7</v>
      </c>
      <c r="B41" s="284" t="s">
        <v>8</v>
      </c>
      <c r="C41" s="265" t="s">
        <v>9</v>
      </c>
      <c r="D41" s="285" t="s">
        <v>31</v>
      </c>
      <c r="E41" s="285" t="s">
        <v>32</v>
      </c>
    </row>
    <row r="42" spans="1:5" x14ac:dyDescent="0.2">
      <c r="A42" s="286" t="s">
        <v>33</v>
      </c>
      <c r="B42" s="278" t="s">
        <v>34</v>
      </c>
      <c r="C42" s="268">
        <v>485000</v>
      </c>
      <c r="D42" s="268">
        <v>40059.85</v>
      </c>
      <c r="E42" s="268">
        <v>39981.449999999997</v>
      </c>
    </row>
    <row r="43" spans="1:5" x14ac:dyDescent="0.2">
      <c r="A43" s="286" t="s">
        <v>35</v>
      </c>
      <c r="B43" s="278" t="s">
        <v>36</v>
      </c>
      <c r="C43" s="268">
        <v>11980</v>
      </c>
      <c r="D43" s="268">
        <v>1033.67</v>
      </c>
      <c r="E43" s="268">
        <v>998.67</v>
      </c>
    </row>
    <row r="44" spans="1:5" x14ac:dyDescent="0.2">
      <c r="A44" s="286" t="s">
        <v>37</v>
      </c>
      <c r="B44" s="278" t="s">
        <v>38</v>
      </c>
      <c r="C44" s="268">
        <v>7820</v>
      </c>
      <c r="D44" s="268">
        <v>650.19000000000005</v>
      </c>
      <c r="E44" s="268">
        <v>654.76</v>
      </c>
    </row>
    <row r="45" spans="1:5" x14ac:dyDescent="0.2">
      <c r="A45" s="286" t="s">
        <v>39</v>
      </c>
      <c r="B45" s="278" t="s">
        <v>40</v>
      </c>
      <c r="C45" s="268">
        <v>22800</v>
      </c>
      <c r="D45" s="268">
        <v>1900</v>
      </c>
      <c r="E45" s="268">
        <v>1900</v>
      </c>
    </row>
    <row r="46" spans="1:5" x14ac:dyDescent="0.2">
      <c r="A46" s="286" t="s">
        <v>41</v>
      </c>
      <c r="B46" s="278" t="s">
        <v>42</v>
      </c>
      <c r="C46" s="268">
        <v>2400</v>
      </c>
      <c r="D46" s="268">
        <v>176.67</v>
      </c>
      <c r="E46" s="268">
        <v>171.67</v>
      </c>
    </row>
    <row r="47" spans="1:5" x14ac:dyDescent="0.2">
      <c r="A47" s="287" t="s">
        <v>43</v>
      </c>
      <c r="B47" s="288" t="s">
        <v>44</v>
      </c>
      <c r="C47" s="268">
        <v>20000</v>
      </c>
      <c r="D47" s="273">
        <v>0</v>
      </c>
      <c r="E47" s="268">
        <v>0</v>
      </c>
    </row>
    <row r="48" spans="1:5" x14ac:dyDescent="0.2">
      <c r="A48" s="287" t="s">
        <v>45</v>
      </c>
      <c r="B48" s="288" t="s">
        <v>46</v>
      </c>
      <c r="C48" s="268">
        <v>10000</v>
      </c>
      <c r="D48" s="268">
        <v>0</v>
      </c>
      <c r="E48" s="268">
        <v>0</v>
      </c>
    </row>
    <row r="49" spans="1:5" x14ac:dyDescent="0.2">
      <c r="A49" s="287" t="s">
        <v>47</v>
      </c>
      <c r="B49" s="288" t="s">
        <v>48</v>
      </c>
      <c r="C49" s="268">
        <v>68480</v>
      </c>
      <c r="D49" s="273">
        <v>459</v>
      </c>
      <c r="E49" s="268">
        <v>459</v>
      </c>
    </row>
    <row r="50" spans="1:5" x14ac:dyDescent="0.2">
      <c r="A50" s="287" t="s">
        <v>49</v>
      </c>
      <c r="B50" s="288" t="s">
        <v>50</v>
      </c>
      <c r="C50" s="268">
        <v>1000</v>
      </c>
      <c r="D50" s="273">
        <v>0</v>
      </c>
      <c r="E50" s="268">
        <v>0</v>
      </c>
    </row>
    <row r="51" spans="1:5" x14ac:dyDescent="0.2">
      <c r="A51" s="289" t="s">
        <v>229</v>
      </c>
      <c r="B51" s="290" t="s">
        <v>226</v>
      </c>
      <c r="C51" s="268">
        <v>1450</v>
      </c>
      <c r="D51" s="273">
        <v>0</v>
      </c>
      <c r="E51" s="268">
        <v>0</v>
      </c>
    </row>
    <row r="52" spans="1:5" x14ac:dyDescent="0.2">
      <c r="A52" s="287" t="s">
        <v>51</v>
      </c>
      <c r="B52" s="291" t="s">
        <v>52</v>
      </c>
      <c r="C52" s="268">
        <v>127000</v>
      </c>
      <c r="D52" s="273">
        <v>10209.120000000001</v>
      </c>
      <c r="E52" s="268">
        <v>10234.15</v>
      </c>
    </row>
    <row r="53" spans="1:5" ht="25.5" x14ac:dyDescent="0.2">
      <c r="A53" s="292" t="s">
        <v>53</v>
      </c>
      <c r="B53" s="291" t="s">
        <v>54</v>
      </c>
      <c r="C53" s="268">
        <v>1000</v>
      </c>
      <c r="D53" s="273">
        <v>58.57</v>
      </c>
      <c r="E53" s="268">
        <v>60.82</v>
      </c>
    </row>
    <row r="54" spans="1:5" x14ac:dyDescent="0.2">
      <c r="A54" s="292" t="s">
        <v>57</v>
      </c>
      <c r="B54" s="278" t="s">
        <v>58</v>
      </c>
      <c r="C54" s="293">
        <v>3240</v>
      </c>
      <c r="D54" s="273">
        <v>0</v>
      </c>
      <c r="E54" s="268">
        <v>0</v>
      </c>
    </row>
    <row r="55" spans="1:5" x14ac:dyDescent="0.2">
      <c r="A55" s="292" t="s">
        <v>59</v>
      </c>
      <c r="B55" s="278" t="s">
        <v>60</v>
      </c>
      <c r="C55" s="293">
        <v>2060</v>
      </c>
      <c r="D55" s="273">
        <v>0</v>
      </c>
      <c r="E55" s="268">
        <v>0</v>
      </c>
    </row>
    <row r="56" spans="1:5" x14ac:dyDescent="0.2">
      <c r="A56" s="292" t="s">
        <v>61</v>
      </c>
      <c r="B56" s="278" t="s">
        <v>62</v>
      </c>
      <c r="C56" s="293">
        <v>2100</v>
      </c>
      <c r="D56" s="273">
        <v>0</v>
      </c>
      <c r="E56" s="268">
        <v>0</v>
      </c>
    </row>
    <row r="57" spans="1:5" ht="13.5" customHeight="1" x14ac:dyDescent="0.2">
      <c r="A57" s="292" t="s">
        <v>63</v>
      </c>
      <c r="B57" s="278" t="s">
        <v>64</v>
      </c>
      <c r="C57" s="293">
        <v>72810</v>
      </c>
      <c r="D57" s="273">
        <v>2104.94</v>
      </c>
      <c r="E57" s="268">
        <v>0</v>
      </c>
    </row>
    <row r="58" spans="1:5" x14ac:dyDescent="0.2">
      <c r="A58" s="292" t="s">
        <v>65</v>
      </c>
      <c r="B58" s="278" t="s">
        <v>66</v>
      </c>
      <c r="C58" s="293">
        <v>27320</v>
      </c>
      <c r="D58" s="273">
        <v>570</v>
      </c>
      <c r="E58" s="268">
        <v>0</v>
      </c>
    </row>
    <row r="59" spans="1:5" x14ac:dyDescent="0.2">
      <c r="A59" s="292" t="s">
        <v>67</v>
      </c>
      <c r="B59" s="294" t="s">
        <v>68</v>
      </c>
      <c r="C59" s="293">
        <v>21460</v>
      </c>
      <c r="D59" s="273">
        <v>441</v>
      </c>
      <c r="E59" s="268">
        <v>0</v>
      </c>
    </row>
    <row r="60" spans="1:5" x14ac:dyDescent="0.2">
      <c r="A60" s="287" t="s">
        <v>69</v>
      </c>
      <c r="B60" s="278" t="s">
        <v>70</v>
      </c>
      <c r="C60" s="293">
        <v>1500</v>
      </c>
      <c r="D60" s="268">
        <v>0</v>
      </c>
      <c r="E60" s="268">
        <v>0</v>
      </c>
    </row>
    <row r="61" spans="1:5" x14ac:dyDescent="0.2">
      <c r="A61" s="287" t="s">
        <v>71</v>
      </c>
      <c r="B61" s="288" t="s">
        <v>72</v>
      </c>
      <c r="C61" s="268">
        <v>1500</v>
      </c>
      <c r="D61" s="268">
        <v>0</v>
      </c>
      <c r="E61" s="268">
        <v>0</v>
      </c>
    </row>
    <row r="62" spans="1:5" x14ac:dyDescent="0.2">
      <c r="A62" s="287" t="s">
        <v>73</v>
      </c>
      <c r="B62" s="295" t="s">
        <v>74</v>
      </c>
      <c r="C62" s="268">
        <v>1500</v>
      </c>
      <c r="D62" s="268">
        <v>0</v>
      </c>
      <c r="E62" s="268">
        <v>0</v>
      </c>
    </row>
    <row r="63" spans="1:5" x14ac:dyDescent="0.2">
      <c r="A63" s="287" t="s">
        <v>75</v>
      </c>
      <c r="B63" s="295" t="s">
        <v>76</v>
      </c>
      <c r="C63" s="268">
        <v>29390</v>
      </c>
      <c r="D63" s="273">
        <v>1209.8499999999999</v>
      </c>
      <c r="E63" s="268">
        <v>698.83</v>
      </c>
    </row>
    <row r="64" spans="1:5" x14ac:dyDescent="0.2">
      <c r="A64" s="292" t="s">
        <v>77</v>
      </c>
      <c r="B64" s="288" t="s">
        <v>78</v>
      </c>
      <c r="C64" s="268">
        <v>522</v>
      </c>
      <c r="D64" s="268">
        <v>0</v>
      </c>
      <c r="E64" s="268">
        <v>0</v>
      </c>
    </row>
    <row r="65" spans="1:5" x14ac:dyDescent="0.2">
      <c r="A65" s="292" t="s">
        <v>79</v>
      </c>
      <c r="B65" s="288" t="s">
        <v>80</v>
      </c>
      <c r="C65" s="293">
        <v>3780</v>
      </c>
      <c r="D65" s="273">
        <v>52.95</v>
      </c>
      <c r="E65" s="268">
        <v>52.95</v>
      </c>
    </row>
    <row r="66" spans="1:5" x14ac:dyDescent="0.2">
      <c r="A66" s="292" t="s">
        <v>81</v>
      </c>
      <c r="B66" s="288" t="s">
        <v>82</v>
      </c>
      <c r="C66" s="293">
        <v>14510</v>
      </c>
      <c r="D66" s="273">
        <v>232.04</v>
      </c>
      <c r="E66" s="268">
        <v>145.47</v>
      </c>
    </row>
    <row r="67" spans="1:5" x14ac:dyDescent="0.2">
      <c r="A67" s="292" t="s">
        <v>85</v>
      </c>
      <c r="B67" s="288" t="s">
        <v>86</v>
      </c>
      <c r="C67" s="293">
        <v>1910</v>
      </c>
      <c r="D67" s="268">
        <v>60</v>
      </c>
      <c r="E67" s="268">
        <v>0</v>
      </c>
    </row>
    <row r="68" spans="1:5" ht="12.75" customHeight="1" x14ac:dyDescent="0.2">
      <c r="A68" s="292" t="s">
        <v>87</v>
      </c>
      <c r="B68" s="288" t="s">
        <v>88</v>
      </c>
      <c r="C68" s="293">
        <v>24800</v>
      </c>
      <c r="D68" s="296">
        <v>597</v>
      </c>
      <c r="E68" s="268">
        <v>597</v>
      </c>
    </row>
    <row r="69" spans="1:5" ht="14.25" customHeight="1" x14ac:dyDescent="0.2">
      <c r="A69" s="287" t="s">
        <v>89</v>
      </c>
      <c r="B69" s="297" t="s">
        <v>90</v>
      </c>
      <c r="C69" s="293">
        <v>5128</v>
      </c>
      <c r="D69" s="273">
        <v>0</v>
      </c>
      <c r="E69" s="268">
        <v>0</v>
      </c>
    </row>
    <row r="70" spans="1:5" ht="14.25" customHeight="1" x14ac:dyDescent="0.2">
      <c r="A70" s="287" t="s">
        <v>91</v>
      </c>
      <c r="B70" s="288" t="s">
        <v>92</v>
      </c>
      <c r="C70" s="268">
        <v>980</v>
      </c>
      <c r="D70" s="268">
        <v>161.19999999999999</v>
      </c>
      <c r="E70" s="268">
        <v>161.19999999999999</v>
      </c>
    </row>
    <row r="71" spans="1:5" x14ac:dyDescent="0.2">
      <c r="A71" s="287" t="s">
        <v>93</v>
      </c>
      <c r="B71" s="288" t="s">
        <v>94</v>
      </c>
      <c r="C71" s="268">
        <v>4000</v>
      </c>
      <c r="D71" s="268">
        <v>0</v>
      </c>
      <c r="E71" s="268">
        <v>0</v>
      </c>
    </row>
    <row r="72" spans="1:5" x14ac:dyDescent="0.2">
      <c r="A72" s="287" t="s">
        <v>95</v>
      </c>
      <c r="B72" s="288" t="s">
        <v>212</v>
      </c>
      <c r="C72" s="268">
        <v>1000</v>
      </c>
      <c r="D72" s="268">
        <v>0</v>
      </c>
      <c r="E72" s="268">
        <v>0</v>
      </c>
    </row>
    <row r="73" spans="1:5" x14ac:dyDescent="0.2">
      <c r="A73" s="287" t="s">
        <v>97</v>
      </c>
      <c r="B73" s="288" t="s">
        <v>98</v>
      </c>
      <c r="C73" s="268">
        <v>15770</v>
      </c>
      <c r="D73" s="273">
        <v>2129.9899999999998</v>
      </c>
      <c r="E73" s="268">
        <v>2129.9899999999998</v>
      </c>
    </row>
    <row r="74" spans="1:5" x14ac:dyDescent="0.2">
      <c r="A74" s="287" t="s">
        <v>101</v>
      </c>
      <c r="B74" s="288" t="s">
        <v>102</v>
      </c>
      <c r="C74" s="268">
        <v>4750</v>
      </c>
      <c r="D74" s="299">
        <v>0</v>
      </c>
      <c r="E74" s="268">
        <v>0</v>
      </c>
    </row>
    <row r="75" spans="1:5" ht="14.25" customHeight="1" x14ac:dyDescent="0.2">
      <c r="A75" s="287" t="s">
        <v>103</v>
      </c>
      <c r="B75" s="300" t="s">
        <v>104</v>
      </c>
      <c r="C75" s="268">
        <v>1250</v>
      </c>
      <c r="D75" s="299">
        <v>0</v>
      </c>
      <c r="E75" s="268">
        <v>0</v>
      </c>
    </row>
    <row r="76" spans="1:5" x14ac:dyDescent="0.2">
      <c r="A76" s="287" t="s">
        <v>105</v>
      </c>
      <c r="B76" s="288" t="s">
        <v>106</v>
      </c>
      <c r="C76" s="268">
        <v>4520</v>
      </c>
      <c r="D76" s="273">
        <v>0</v>
      </c>
      <c r="E76" s="268">
        <v>0</v>
      </c>
    </row>
    <row r="77" spans="1:5" x14ac:dyDescent="0.2">
      <c r="A77" s="301" t="s">
        <v>109</v>
      </c>
      <c r="B77" s="288" t="s">
        <v>110</v>
      </c>
      <c r="C77" s="268">
        <v>10150</v>
      </c>
      <c r="D77" s="273">
        <v>396.8</v>
      </c>
      <c r="E77" s="268">
        <v>396.8</v>
      </c>
    </row>
    <row r="78" spans="1:5" x14ac:dyDescent="0.2">
      <c r="A78" s="301" t="s">
        <v>111</v>
      </c>
      <c r="B78" s="270" t="s">
        <v>112</v>
      </c>
      <c r="C78" s="268">
        <v>180</v>
      </c>
      <c r="D78" s="273">
        <v>0</v>
      </c>
      <c r="E78" s="268">
        <v>0</v>
      </c>
    </row>
    <row r="79" spans="1:5" ht="25.5" x14ac:dyDescent="0.2">
      <c r="A79" s="301" t="s">
        <v>213</v>
      </c>
      <c r="B79" s="291" t="s">
        <v>214</v>
      </c>
      <c r="C79" s="268">
        <v>1500</v>
      </c>
      <c r="D79" s="273">
        <v>0</v>
      </c>
      <c r="E79" s="268">
        <v>0</v>
      </c>
    </row>
    <row r="80" spans="1:5" x14ac:dyDescent="0.2">
      <c r="A80" s="301" t="s">
        <v>113</v>
      </c>
      <c r="B80" s="288" t="s">
        <v>114</v>
      </c>
      <c r="C80" s="268">
        <v>1200</v>
      </c>
      <c r="D80" s="268">
        <v>43.4</v>
      </c>
      <c r="E80" s="268">
        <v>43.4</v>
      </c>
    </row>
    <row r="81" spans="1:5" x14ac:dyDescent="0.2">
      <c r="A81" s="302" t="s">
        <v>115</v>
      </c>
      <c r="B81" s="288" t="s">
        <v>116</v>
      </c>
      <c r="C81" s="268">
        <v>1000</v>
      </c>
      <c r="D81" s="268">
        <v>0</v>
      </c>
      <c r="E81" s="268">
        <v>0</v>
      </c>
    </row>
    <row r="82" spans="1:5" x14ac:dyDescent="0.2">
      <c r="A82" s="303">
        <v>1259</v>
      </c>
      <c r="B82" s="288" t="s">
        <v>118</v>
      </c>
      <c r="C82" s="268">
        <v>2080</v>
      </c>
      <c r="D82" s="268">
        <v>0</v>
      </c>
      <c r="E82" s="268">
        <v>0</v>
      </c>
    </row>
    <row r="83" spans="1:5" x14ac:dyDescent="0.2">
      <c r="A83" s="304">
        <v>1261</v>
      </c>
      <c r="B83" s="288" t="s">
        <v>119</v>
      </c>
      <c r="C83" s="293">
        <v>3940</v>
      </c>
      <c r="D83" s="273">
        <v>9.92</v>
      </c>
      <c r="E83" s="268">
        <v>9.92</v>
      </c>
    </row>
    <row r="84" spans="1:5" x14ac:dyDescent="0.2">
      <c r="A84" s="304">
        <v>1292</v>
      </c>
      <c r="B84" s="278" t="s">
        <v>120</v>
      </c>
      <c r="C84" s="293">
        <v>200</v>
      </c>
      <c r="D84" s="268">
        <v>0</v>
      </c>
      <c r="E84" s="268">
        <v>0</v>
      </c>
    </row>
    <row r="85" spans="1:5" x14ac:dyDescent="0.2">
      <c r="A85" s="304">
        <v>1293</v>
      </c>
      <c r="B85" s="278" t="s">
        <v>121</v>
      </c>
      <c r="C85" s="293">
        <v>100</v>
      </c>
      <c r="D85" s="268">
        <v>0</v>
      </c>
      <c r="E85" s="268">
        <v>0</v>
      </c>
    </row>
    <row r="86" spans="1:5" x14ac:dyDescent="0.2">
      <c r="A86" s="304">
        <v>1381</v>
      </c>
      <c r="B86" s="288" t="s">
        <v>122</v>
      </c>
      <c r="C86" s="293">
        <v>1950</v>
      </c>
      <c r="D86" s="273">
        <v>88.39</v>
      </c>
      <c r="E86" s="268">
        <v>88.39</v>
      </c>
    </row>
    <row r="87" spans="1:5" x14ac:dyDescent="0.2">
      <c r="A87" s="304">
        <v>1413</v>
      </c>
      <c r="B87" s="278" t="s">
        <v>123</v>
      </c>
      <c r="C87" s="293">
        <v>300</v>
      </c>
      <c r="D87" s="268">
        <v>0</v>
      </c>
      <c r="E87" s="268">
        <v>0</v>
      </c>
    </row>
    <row r="88" spans="1:5" x14ac:dyDescent="0.2">
      <c r="A88" s="304">
        <v>1429</v>
      </c>
      <c r="B88" s="278" t="s">
        <v>124</v>
      </c>
      <c r="C88" s="293">
        <v>150</v>
      </c>
      <c r="D88" s="268">
        <v>0</v>
      </c>
      <c r="E88" s="268">
        <v>0</v>
      </c>
    </row>
    <row r="89" spans="1:5" x14ac:dyDescent="0.2">
      <c r="A89" s="304">
        <v>1439</v>
      </c>
      <c r="B89" s="288" t="s">
        <v>125</v>
      </c>
      <c r="C89" s="293">
        <v>2880</v>
      </c>
      <c r="D89" s="273">
        <v>182.42</v>
      </c>
      <c r="E89" s="268">
        <v>182.42</v>
      </c>
    </row>
    <row r="90" spans="1:5" x14ac:dyDescent="0.2">
      <c r="A90" s="303">
        <v>1611</v>
      </c>
      <c r="B90" s="297" t="s">
        <v>126</v>
      </c>
      <c r="C90" s="268">
        <v>6700</v>
      </c>
      <c r="D90" s="273">
        <v>678.06</v>
      </c>
      <c r="E90" s="268">
        <v>678.06</v>
      </c>
    </row>
    <row r="91" spans="1:5" x14ac:dyDescent="0.2">
      <c r="A91" s="303">
        <v>1731</v>
      </c>
      <c r="B91" s="288" t="s">
        <v>127</v>
      </c>
      <c r="C91" s="268">
        <v>1950</v>
      </c>
      <c r="D91" s="268">
        <v>0</v>
      </c>
      <c r="E91" s="268">
        <v>0</v>
      </c>
    </row>
    <row r="92" spans="1:5" x14ac:dyDescent="0.2">
      <c r="A92" s="303">
        <v>1899</v>
      </c>
      <c r="B92" s="288" t="s">
        <v>128</v>
      </c>
      <c r="C92" s="268">
        <v>1270</v>
      </c>
      <c r="D92" s="273">
        <v>0</v>
      </c>
      <c r="E92" s="268">
        <v>0</v>
      </c>
    </row>
    <row r="93" spans="1:5" x14ac:dyDescent="0.2">
      <c r="A93" s="303">
        <v>2511</v>
      </c>
      <c r="B93" s="288" t="s">
        <v>129</v>
      </c>
      <c r="C93" s="268">
        <v>1000</v>
      </c>
      <c r="D93" s="268">
        <v>0</v>
      </c>
      <c r="E93" s="268">
        <v>0</v>
      </c>
    </row>
    <row r="94" spans="1:5" x14ac:dyDescent="0.2">
      <c r="A94" s="303">
        <v>2529</v>
      </c>
      <c r="B94" s="288" t="s">
        <v>130</v>
      </c>
      <c r="C94" s="268">
        <v>15000</v>
      </c>
      <c r="D94" s="268">
        <v>0</v>
      </c>
      <c r="E94" s="268">
        <v>0</v>
      </c>
    </row>
    <row r="95" spans="1:5" x14ac:dyDescent="0.2">
      <c r="A95" s="303">
        <v>3199</v>
      </c>
      <c r="B95" s="288" t="s">
        <v>131</v>
      </c>
      <c r="C95" s="268">
        <v>2500</v>
      </c>
      <c r="D95" s="273">
        <v>75</v>
      </c>
      <c r="E95" s="268">
        <v>75</v>
      </c>
    </row>
    <row r="96" spans="1:5" x14ac:dyDescent="0.2">
      <c r="A96" s="303">
        <v>3311</v>
      </c>
      <c r="B96" s="288" t="s">
        <v>132</v>
      </c>
      <c r="C96" s="268">
        <v>1000</v>
      </c>
      <c r="D96" s="273">
        <v>5.4</v>
      </c>
      <c r="E96" s="268">
        <v>5.4</v>
      </c>
    </row>
    <row r="97" spans="1:5" x14ac:dyDescent="0.2">
      <c r="A97" s="303">
        <v>3352</v>
      </c>
      <c r="B97" s="288" t="s">
        <v>133</v>
      </c>
      <c r="C97" s="268">
        <v>500</v>
      </c>
      <c r="D97" s="273">
        <v>18.02</v>
      </c>
      <c r="E97" s="268">
        <v>18.02</v>
      </c>
    </row>
    <row r="98" spans="1:5" x14ac:dyDescent="0.2">
      <c r="A98" s="303">
        <v>3359</v>
      </c>
      <c r="B98" s="288" t="s">
        <v>134</v>
      </c>
      <c r="C98" s="268">
        <v>6000</v>
      </c>
      <c r="D98" s="273">
        <v>211.77</v>
      </c>
      <c r="E98" s="268">
        <v>211.77</v>
      </c>
    </row>
    <row r="99" spans="1:5" ht="25.5" x14ac:dyDescent="0.2">
      <c r="A99" s="303">
        <v>3366</v>
      </c>
      <c r="B99" s="305" t="s">
        <v>135</v>
      </c>
      <c r="C99" s="268">
        <v>30000</v>
      </c>
      <c r="D99" s="273">
        <v>2151.9</v>
      </c>
      <c r="E99" s="268">
        <v>2151.9</v>
      </c>
    </row>
    <row r="100" spans="1:5" ht="25.5" x14ac:dyDescent="0.2">
      <c r="A100" s="303">
        <v>3371</v>
      </c>
      <c r="B100" s="305" t="s">
        <v>136</v>
      </c>
      <c r="C100" s="268">
        <v>200000</v>
      </c>
      <c r="D100" s="273">
        <v>16010.19</v>
      </c>
      <c r="E100" s="268">
        <v>16010.19</v>
      </c>
    </row>
    <row r="101" spans="1:5" x14ac:dyDescent="0.2">
      <c r="A101" s="303">
        <v>3391</v>
      </c>
      <c r="B101" s="288" t="s">
        <v>137</v>
      </c>
      <c r="C101" s="268">
        <v>100000</v>
      </c>
      <c r="D101" s="273">
        <v>4953.5600000000004</v>
      </c>
      <c r="E101" s="268">
        <v>4953.5600000000004</v>
      </c>
    </row>
    <row r="102" spans="1:5" ht="13.5" customHeight="1" x14ac:dyDescent="0.2">
      <c r="A102" s="303">
        <v>3399</v>
      </c>
      <c r="B102" s="288" t="s">
        <v>138</v>
      </c>
      <c r="C102" s="268">
        <v>500</v>
      </c>
      <c r="D102" s="273">
        <v>0.23</v>
      </c>
      <c r="E102" s="268">
        <v>0.23</v>
      </c>
    </row>
    <row r="103" spans="1:5" x14ac:dyDescent="0.2">
      <c r="A103" s="303">
        <v>7111</v>
      </c>
      <c r="B103" s="295" t="s">
        <v>215</v>
      </c>
      <c r="C103" s="299">
        <v>1100</v>
      </c>
      <c r="D103" s="299">
        <v>0</v>
      </c>
      <c r="E103" s="268">
        <v>0</v>
      </c>
    </row>
    <row r="104" spans="1:5" ht="15" customHeight="1" x14ac:dyDescent="0.2">
      <c r="A104" s="303">
        <v>7112</v>
      </c>
      <c r="B104" s="288" t="s">
        <v>139</v>
      </c>
      <c r="C104" s="268">
        <v>1000</v>
      </c>
      <c r="D104" s="268">
        <v>0</v>
      </c>
      <c r="E104" s="268">
        <v>0</v>
      </c>
    </row>
    <row r="105" spans="1:5" ht="15" customHeight="1" x14ac:dyDescent="0.2">
      <c r="A105" s="303">
        <v>7123</v>
      </c>
      <c r="B105" s="295" t="s">
        <v>140</v>
      </c>
      <c r="C105" s="268">
        <v>5080</v>
      </c>
      <c r="D105" s="268">
        <v>54.18</v>
      </c>
      <c r="E105" s="268">
        <v>54.18</v>
      </c>
    </row>
    <row r="106" spans="1:5" ht="15" customHeight="1" x14ac:dyDescent="0.2">
      <c r="A106" s="303">
        <v>7124</v>
      </c>
      <c r="B106" s="295" t="s">
        <v>230</v>
      </c>
      <c r="C106" s="268">
        <v>1200</v>
      </c>
      <c r="D106" s="268">
        <v>0</v>
      </c>
      <c r="E106" s="268">
        <v>0</v>
      </c>
    </row>
    <row r="107" spans="1:5" x14ac:dyDescent="0.2">
      <c r="A107" s="303">
        <v>7129</v>
      </c>
      <c r="B107" s="278" t="s">
        <v>141</v>
      </c>
      <c r="C107" s="268">
        <v>590</v>
      </c>
      <c r="D107" s="268">
        <v>0</v>
      </c>
      <c r="E107" s="268">
        <v>0</v>
      </c>
    </row>
    <row r="108" spans="1:5" x14ac:dyDescent="0.2">
      <c r="A108" s="303">
        <v>9369</v>
      </c>
      <c r="B108" s="278" t="s">
        <v>216</v>
      </c>
      <c r="C108" s="268">
        <v>100000</v>
      </c>
      <c r="D108" s="268">
        <v>0</v>
      </c>
      <c r="E108" s="268">
        <v>0</v>
      </c>
    </row>
    <row r="109" spans="1:5" x14ac:dyDescent="0.2">
      <c r="A109" s="303">
        <v>9459</v>
      </c>
      <c r="B109" s="278" t="s">
        <v>182</v>
      </c>
      <c r="C109" s="268">
        <v>1458331.39</v>
      </c>
      <c r="D109" s="268">
        <v>0</v>
      </c>
      <c r="E109" s="268">
        <v>0</v>
      </c>
    </row>
    <row r="110" spans="1:5" x14ac:dyDescent="0.2">
      <c r="A110" s="303">
        <v>9854</v>
      </c>
      <c r="B110" s="278" t="s">
        <v>181</v>
      </c>
      <c r="C110" s="268">
        <v>110000</v>
      </c>
      <c r="D110" s="268">
        <v>0</v>
      </c>
      <c r="E110" s="268">
        <v>0</v>
      </c>
    </row>
    <row r="111" spans="1:5" x14ac:dyDescent="0.2">
      <c r="A111" s="306"/>
      <c r="B111" s="267" t="s">
        <v>142</v>
      </c>
      <c r="C111" s="307">
        <v>10150</v>
      </c>
      <c r="D111" s="268"/>
      <c r="E111" s="268"/>
    </row>
    <row r="112" spans="1:5" ht="14.25" x14ac:dyDescent="0.2">
      <c r="A112" s="308"/>
      <c r="B112" s="309" t="s">
        <v>28</v>
      </c>
      <c r="C112" s="280">
        <v>3084231.3899999997</v>
      </c>
      <c r="D112" s="280">
        <v>86985.27999999997</v>
      </c>
      <c r="E112" s="280">
        <v>83125.199999999968</v>
      </c>
    </row>
    <row r="113" spans="1:5" ht="14.25" x14ac:dyDescent="0.2">
      <c r="A113" s="317"/>
      <c r="B113" s="314"/>
      <c r="C113" s="319"/>
      <c r="D113" s="319"/>
      <c r="E113" s="319"/>
    </row>
    <row r="114" spans="1:5" x14ac:dyDescent="0.2">
      <c r="A114" s="281"/>
      <c r="B114" s="311"/>
      <c r="C114" s="312"/>
    </row>
    <row r="115" spans="1:5" x14ac:dyDescent="0.2">
      <c r="C115" s="315"/>
      <c r="E115" s="316"/>
    </row>
    <row r="116" spans="1:5" x14ac:dyDescent="0.2">
      <c r="A116" s="281"/>
      <c r="D116" s="318"/>
      <c r="E116" s="319"/>
    </row>
    <row r="117" spans="1:5" x14ac:dyDescent="0.2">
      <c r="D117" s="318"/>
      <c r="E117" s="319"/>
    </row>
    <row r="118" spans="1:5" x14ac:dyDescent="0.2">
      <c r="C118" s="315"/>
      <c r="E118" s="315"/>
    </row>
  </sheetData>
  <mergeCells count="4">
    <mergeCell ref="A6:E6"/>
    <mergeCell ref="A7:E7"/>
    <mergeCell ref="A9:E9"/>
    <mergeCell ref="A40:E40"/>
  </mergeCells>
  <printOptions horizontalCentered="1"/>
  <pageMargins left="0.74803149606299213" right="0.74803149606299213" top="0.98425196850393704" bottom="0.78740157480314965" header="0.51181102362204722" footer="0.51181102362204722"/>
  <pageSetup paperSize="9" scale="83" orientation="landscape" verticalDpi="1200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ΙΑΝΟΥΑΡΙΟΣ 2020</vt:lpstr>
      <vt:lpstr>ΔΕΚΕΜΒΡΙΟΣ 2019</vt:lpstr>
      <vt:lpstr>ΝΟΕΜΒΡΙΟΣ 2019</vt:lpstr>
      <vt:lpstr>ΟΚΤΩΒΡΙΟΣ 2019</vt:lpstr>
      <vt:lpstr>ΣΕΠΤΕΜΒΡΙΟΣ 2019</vt:lpstr>
      <vt:lpstr>ΑΥΓΟΥΣΤΟΣ 2019</vt:lpstr>
      <vt:lpstr>ΙΟΥΛΙΟΣ 2019</vt:lpstr>
      <vt:lpstr>ΙΟΥΝΙΟΣ 2019</vt:lpstr>
      <vt:lpstr>ΜΑΙΟΣ 2019</vt:lpstr>
      <vt:lpstr>ΑΠΡΙΛΙΟΣ 2019</vt:lpstr>
      <vt:lpstr>ΜΑΡΤΙΟΣ 2019</vt:lpstr>
      <vt:lpstr>ΦΕΒΡΟΥΑΡΙΟΣ 2019</vt:lpstr>
      <vt:lpstr>ΙΑΝΟΥΑΡΙΟΣ 2019</vt:lpstr>
      <vt:lpstr>ΔΕΚΕΜΒΡΙΟΣ 2018</vt:lpstr>
      <vt:lpstr>ΝΟΕΜΒΡΙΟΣ 2018</vt:lpstr>
      <vt:lpstr>ΟΚΤΩΒΡΙΟΣ 2018</vt:lpstr>
      <vt:lpstr>ΣΕΠΤΕΜΒΡΙΟΣ 2018</vt:lpstr>
      <vt:lpstr>ΑΥΓΟΥΣΤΟΣ 2018</vt:lpstr>
      <vt:lpstr>ΙΟΥΛΙΟΣ 2018</vt:lpstr>
      <vt:lpstr>ΙΟΥΝΙΟΣ 2018</vt:lpstr>
      <vt:lpstr>ΜΑΪΟΣ 2018</vt:lpstr>
      <vt:lpstr>ΑΠΡΙΛΙΟΣ 2018</vt:lpstr>
      <vt:lpstr>ΜΑΡΤΙΟΣ 2018</vt:lpstr>
      <vt:lpstr>ΦΕΒΡΟΥΑΡΙΟΣ 2018</vt:lpstr>
      <vt:lpstr>ΙΑΝΟΥΑΡΙΟΣ 2018</vt:lpstr>
      <vt:lpstr>ΔΕΚΕΜΒΡΙΟΣ 2017</vt:lpstr>
      <vt:lpstr>ΝΟΕΜΒΡΙΟΣ 2017</vt:lpstr>
      <vt:lpstr>ΟΚΤΩΒΡΙΟΣ 2017</vt:lpstr>
      <vt:lpstr>ΣΕΠΤΕΜΒΡΙΟΣ 2017</vt:lpstr>
      <vt:lpstr>ΑΥΓΟΥΣΤΟΣ 2017</vt:lpstr>
      <vt:lpstr>ΙΟΥΛΙΟΣ 2017</vt:lpstr>
      <vt:lpstr>ΙΟΥΝΙΟΣ 2017</vt:lpstr>
      <vt:lpstr>ΜΑΙΟΣ 2017</vt:lpstr>
      <vt:lpstr>ΑΠΡΙΛΙΟΣ 2017</vt:lpstr>
      <vt:lpstr>ΜΑΡΤΙΟΣ 2017</vt:lpstr>
      <vt:lpstr>ΦΕΒΡΟΥΑΡΙΟΣ 2017</vt:lpstr>
      <vt:lpstr>ΙΑΝΟΥΑΡΙΟΣ 2017</vt:lpstr>
      <vt:lpstr>'ΦΕΒΡΟΥΑΡΙΟΣ 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KGV</dc:creator>
  <cp:lastModifiedBy>k_vaxevanakis</cp:lastModifiedBy>
  <dcterms:created xsi:type="dcterms:W3CDTF">2017-04-13T09:45:31Z</dcterms:created>
  <dcterms:modified xsi:type="dcterms:W3CDTF">2020-02-10T10:27:13Z</dcterms:modified>
</cp:coreProperties>
</file>