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65521" windowWidth="13425" windowHeight="13725" tabRatio="988" activeTab="0"/>
  </bookViews>
  <sheets>
    <sheet name="ΣΥΝΟΛΟ" sheetId="1" r:id="rId1"/>
    <sheet name="ΚΑΤΗΓΟΡΙΕΣ ΕΠΙΔΟΤΟΥΜΕΝΩΝ" sheetId="2" r:id="rId2"/>
    <sheet name="ΑΝΔΡΕΣ" sheetId="3" r:id="rId3"/>
    <sheet name="ΓΥΝΑΙΚΕΣ" sheetId="4" r:id="rId4"/>
    <sheet name="15-19" sheetId="5" r:id="rId5"/>
    <sheet name="20-24" sheetId="6" r:id="rId6"/>
    <sheet name="25-29 " sheetId="7" r:id="rId7"/>
    <sheet name="30-44" sheetId="8" r:id="rId8"/>
    <sheet name="45-54" sheetId="9" r:id="rId9"/>
    <sheet name="55-64" sheetId="10" r:id="rId10"/>
    <sheet name="65 ΕΤΩΝ ΚΑΙ ΑΝΩ" sheetId="11" r:id="rId11"/>
    <sheet name="ΧΩΡΙΣ ΕΚΠΑΙΔΕΥΣΗ" sheetId="12" r:id="rId12"/>
    <sheet name="ΥΕ ΕΩΣ 3Η ΓΥΜΝ" sheetId="13" r:id="rId13"/>
    <sheet name="Β'ΘΜΙΑ ΕΚΠΑΙΔΕΥΣΗ" sheetId="14" r:id="rId14"/>
    <sheet name="Γ'ΘΜΙΑ ΕΚΠΑΙΔΕΥΣΗ" sheetId="15" r:id="rId15"/>
    <sheet name="ΕΛΛΗΝΕΣ" sheetId="16" r:id="rId16"/>
    <sheet name="ΚΟΙΝΟΤΙΚΟΙ" sheetId="17" r:id="rId17"/>
    <sheet name="ΤΡΙΤΩΝ ΧΩΡΩΝ" sheetId="18" r:id="rId18"/>
  </sheets>
  <definedNames>
    <definedName name="_xlnm.Print_Area" localSheetId="4">'15-19'!$A$1:$F$146</definedName>
    <definedName name="_xlnm.Print_Area" localSheetId="5">'20-24'!$A$1:$F$148</definedName>
    <definedName name="_xlnm.Print_Area" localSheetId="6">'25-29 '!$A$1:$F$151</definedName>
    <definedName name="_xlnm.Print_Area" localSheetId="7">'30-44'!$A$1:$F$151</definedName>
    <definedName name="_xlnm.Print_Area" localSheetId="8">'45-54'!$A$1:$F$151</definedName>
    <definedName name="_xlnm.Print_Area" localSheetId="9">'55-64'!$A$1:$F$151</definedName>
    <definedName name="_xlnm.Print_Area" localSheetId="10">'65 ΕΤΩΝ ΚΑΙ ΑΝΩ'!$A$1:$F$151</definedName>
    <definedName name="_xlnm.Print_Area" localSheetId="2">'ΑΝΔΡΕΣ'!$A$1:$F$147</definedName>
    <definedName name="_xlnm.Print_Area" localSheetId="13">'Β''ΘΜΙΑ ΕΚΠΑΙΔΕΥΣΗ'!$A$1:$F$150</definedName>
    <definedName name="_xlnm.Print_Area" localSheetId="14">'Γ''ΘΜΙΑ ΕΚΠΑΙΔΕΥΣΗ'!$A$1:$F$148</definedName>
    <definedName name="_xlnm.Print_Area" localSheetId="3">'ΓΥΝΑΙΚΕΣ'!$A$1:$F$148</definedName>
    <definedName name="_xlnm.Print_Area" localSheetId="15">'ΕΛΛΗΝΕΣ'!$A$1:$F$150</definedName>
    <definedName name="_xlnm.Print_Area" localSheetId="16">'ΚΟΙΝΟΤΙΚΟΙ'!$A$1:$F$150</definedName>
    <definedName name="_xlnm.Print_Area" localSheetId="0">'ΣΥΝΟΛΟ'!$A$1:$F$171</definedName>
    <definedName name="_xlnm.Print_Area" localSheetId="17">'ΤΡΙΤΩΝ ΧΩΡΩΝ'!$A$1:$F$150</definedName>
    <definedName name="_xlnm.Print_Area" localSheetId="12">'ΥΕ ΕΩΣ 3Η ΓΥΜΝ'!$A$1:$F$150</definedName>
    <definedName name="_xlnm.Print_Area" localSheetId="11">'ΧΩΡΙΣ ΕΚΠΑΙΔΕΥΣΗ'!$A$1:$F$164</definedName>
  </definedNames>
  <calcPr fullCalcOnLoad="1"/>
</workbook>
</file>

<file path=xl/sharedStrings.xml><?xml version="1.0" encoding="utf-8"?>
<sst xmlns="http://schemas.openxmlformats.org/spreadsheetml/2006/main" count="3074" uniqueCount="83">
  <si>
    <t>ΣΥΝΟΛΟ</t>
  </si>
  <si>
    <t>ΥΠΟΜΝΗΜΑ</t>
  </si>
  <si>
    <t>ΕΓΓΕΓΡΑΜΜΕΝΟΙ &lt; 12 ΜΗΝΕΣ</t>
  </si>
  <si>
    <t>ΕΓΓΕΓΡΑΜΜΕΝΟΙ &gt;= 12 ΜΗΝΕΣ  [2]</t>
  </si>
  <si>
    <t>ΑΝΑΤΟΛΙΚΗ ΜΑΚΕΔΟΝΙΑ ΚΑΙ ΘΡΑΚΗ</t>
  </si>
  <si>
    <t>ΚΕΝΤΡΙΚΗ ΜΑΚΕΔΟΝΙΑ</t>
  </si>
  <si>
    <t>ΔΥΤΙΚΗ ΜΑΚΕΔΟΝΙΑ</t>
  </si>
  <si>
    <t>ΗΠΕΙΡΟΣ</t>
  </si>
  <si>
    <t>ΘΕΣΣΑΛΙΑ</t>
  </si>
  <si>
    <t>ΙΟΝΙΑ ΝΗΣΙΑ</t>
  </si>
  <si>
    <t>ΔΥΤΙΚΗ ΕΛΛΑΔΑ</t>
  </si>
  <si>
    <t>ΣΤΕΡΕΑ ΕΛΛΑΔΑ</t>
  </si>
  <si>
    <t>ΑΤΤΙΚΗ</t>
  </si>
  <si>
    <t>ΠΕΛΟΠΟΝΝΗΣΟΣ</t>
  </si>
  <si>
    <t>ΒΟΡΕΙΟ ΑΙΓΑΙΟ</t>
  </si>
  <si>
    <t>ΝΟΤΙΟ ΑΙΓΑΙΟ</t>
  </si>
  <si>
    <t>ΚΡΗΤΗ</t>
  </si>
  <si>
    <t xml:space="preserve">ΕΠΙΔΟΤΟΥΜΕΝΟΙ </t>
  </si>
  <si>
    <t>Δικαιούχοι που πληρώθηκαν και συνεχίζουν να είναι δικαιούχοι [4]</t>
  </si>
  <si>
    <t>Εποχικοί τουριστικών επαγγ/των [3]</t>
  </si>
  <si>
    <t>[5] Σύμφωνα με την ισχύουσα διοικητική δαδικασία, η πρώτη πληρωμή γίνεται 37 ημέρες μετά την εγγραφή του δικαιούχου επιδόματος ανεργίας.</t>
  </si>
  <si>
    <t>ΑΝΑΛΥΣΗ ΚΑΤΑ ΠΕΡΙΦΕΡΕΙΑ</t>
  </si>
  <si>
    <t>Νέες αιτήσεις ανέργων για επιδότηση [5]</t>
  </si>
  <si>
    <t>ΕΓΓΕΓΡΑΜΜΕΝΟΙ ΣΤΟ ΜΗΤΡΩΟ ΤΟΥ ΟΑΕΔ  - ΣΥΝΟΛΟ</t>
  </si>
  <si>
    <t>ΠΕΡΙΦΕΡΕΙΕΣ</t>
  </si>
  <si>
    <t>Κοινοί  &amp; Λοιπές Κατηγορίες επιδοτούμενων[3]</t>
  </si>
  <si>
    <t xml:space="preserve">Λοιποί 
[Μη αναζητούντες εργασία] [1] </t>
  </si>
  <si>
    <t>Άνεργοι
 [Αναζητούντες Εργασία]</t>
  </si>
  <si>
    <t>Σύνολο [3]</t>
  </si>
  <si>
    <t>ΣΥΝΟΛΟ ΧΩΡΑΣ</t>
  </si>
  <si>
    <t>ΕΓΓΕΓΡΑΜΜΕΝΟΙ ΑΝΕΡΓΟΙ ΑΝΑ ΠΕΡΙΦΕΡΕΙΑ</t>
  </si>
  <si>
    <t xml:space="preserve">ΑΝΕΡΓΟΙ [ΑΝΑΖΗΤΟΥΝΤΕΣ  ΕΡΓΑΣΙΑ] </t>
  </si>
  <si>
    <t xml:space="preserve">ΕΓΓΕΓΡΑΜΜΕΝΟΙ    &gt;= 12 ΜΗΝΕΣ  </t>
  </si>
  <si>
    <t>ΕΓΓΕΓΡΑΜΜΕΝΟΙ 
&lt; 12 ΜΗΝΕΣ</t>
  </si>
  <si>
    <t xml:space="preserve">ΣΥΝΟΛΟ ΑΝΕΡΓΩΝ </t>
  </si>
  <si>
    <t xml:space="preserve">ΑΝΑΤΟΛΙΚΗ ΜΑΚΕΔΟΝΙΑ ΚΑΙ ΘΡΑΚΗ </t>
  </si>
  <si>
    <t>[2] Εγγεγραμμένοι στο μητρώο του ΟΑΕΔ με ενεργό δελτίο για συνεχόμενο διάστημα μεγαλύτερο ή ίσο των 12 μηνών.</t>
  </si>
  <si>
    <t>[3] Αφορά αριθμό δικαιούχων που πληρώθηκαν εντός του αντίστοιχου μήνα.</t>
  </si>
  <si>
    <t>[1] Εγγεγραμμένοι στο μητρώο του ΟΑΕΔ οι οποίοι έχουν δηλώσει ότι δεν αναζητούν εργασία.</t>
  </si>
  <si>
    <t>[4] Σύνολο δικαιούχων επιδότησης που πληρώθηκαν και στο τέλος του μήνα συνεχίζουν να έχουν δικαίωμα επιδότησης.</t>
  </si>
  <si>
    <t>ΚΑΤΗΓΟΡΙΕΣ ΕΠΙΔΟΤΟΥΜΕΝΩΝ ΑΝΕΡΓΩΝ ΚΑΤΑ ΠΕΡΙΦΕΡΕΙΑ</t>
  </si>
  <si>
    <t>ΚΑΤΗΓΟΡΙΕΣ ΕΠΙΔΟΤΟΥΜΕΝΩΝ</t>
  </si>
  <si>
    <t>ΚΟΙΝΟΙ</t>
  </si>
  <si>
    <t>ΟΙΚΟΔΟΜΟΙ</t>
  </si>
  <si>
    <t>ΕΠΟΧΙΚΟΙ ΤΟΥΡΙΣΜΟΥ</t>
  </si>
  <si>
    <t>ΕΠΟΧΙΚΟΙ ΛΟΙΠΟΙ (ΑΓΡΟΤΙΚΑ)</t>
  </si>
  <si>
    <t>ΕΚΠΑΙΔΕΥΤΙΚΟΙ</t>
  </si>
  <si>
    <t>ΛΟΙΠΟΙ</t>
  </si>
  <si>
    <t>Υπόμνημα</t>
  </si>
  <si>
    <r>
      <t>1]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Κοινοί</t>
    </r>
    <r>
      <rPr>
        <sz val="11"/>
        <color indexed="8"/>
        <rFont val="Calibri"/>
        <family val="2"/>
      </rPr>
      <t>: Περιλαμβάνονται οι άνεργοι που προέρχονται απ' όλους τους κλάδους οικονομικής δραστηριότητας, πλην αυτών που εντάσσονται στις λοιπές κατηγορίες, και των οποίων η σχέση εργασίας ήταν αορίστου χρόνου. Ακόμα περιλαμβάνει τους ανέργους που απασχολήθηκαν στους αναφερόμενους τομείς με σύμβαση ορισμένου χρόνου και δεν εντάσσονται σε μία από τις λοιπές κατηγορίες.</t>
    </r>
  </si>
  <si>
    <r>
      <t xml:space="preserve">2] </t>
    </r>
    <r>
      <rPr>
        <b/>
        <u val="single"/>
        <sz val="11"/>
        <color indexed="8"/>
        <rFont val="Calibri"/>
        <family val="2"/>
      </rPr>
      <t>Οικοδόμοι</t>
    </r>
    <r>
      <rPr>
        <sz val="11"/>
        <color indexed="8"/>
        <rFont val="Calibri"/>
        <family val="2"/>
      </rPr>
      <t>: Όσοι απασχολούνται στον κατασκευαστικό κλάδο και ασφαλίζονται στον κλάδο εργατοτεχνιτών - οικοδόμων του ΙΚΑ - ΕΤΑΜ.</t>
    </r>
  </si>
  <si>
    <r>
      <t xml:space="preserve">3] </t>
    </r>
    <r>
      <rPr>
        <b/>
        <u val="single"/>
        <sz val="11"/>
        <color indexed="8"/>
        <rFont val="Calibri"/>
        <family val="2"/>
      </rPr>
      <t>Εποχικοί Τουρισμού:</t>
    </r>
    <r>
      <rPr>
        <sz val="11"/>
        <color indexed="8"/>
        <rFont val="Calibri"/>
        <family val="2"/>
      </rPr>
      <t xml:space="preserve"> Περιλαμβάνονται στην κατηγορία αυτή οι εποχικοί από ξενοδοχειακές, τουριστικές, επισιτιστικές επιχειρήσεις συνεχούς ή εποχικής λειτουργίας. Οι συγκεκριμένοι άνεργοι μπορούν να απασχολούνται σε μία ή περισσότερες συνεχείς σεζόν.</t>
    </r>
  </si>
  <si>
    <r>
      <t xml:space="preserve">4] </t>
    </r>
    <r>
      <rPr>
        <b/>
        <u val="single"/>
        <sz val="11"/>
        <color indexed="8"/>
        <rFont val="Calibri"/>
        <family val="2"/>
      </rPr>
      <t>Εποχικοί λοιποί (Αγροτικά):</t>
    </r>
    <r>
      <rPr>
        <sz val="11"/>
        <color indexed="8"/>
        <rFont val="Calibri"/>
        <family val="2"/>
      </rPr>
      <t xml:space="preserve"> Περιλαμβάνονται στην κατηγορία αυτή οι εποχικοί μιας ή περισσότερων σεζόν που απολύθηκαν από επιχειρήσεις μεταποίησης/διαλογής αγροτικών προϊόντων. </t>
    </r>
  </si>
  <si>
    <r>
      <t xml:space="preserve">5] </t>
    </r>
    <r>
      <rPr>
        <b/>
        <u val="single"/>
        <sz val="11"/>
        <rFont val="Calibri"/>
        <family val="2"/>
      </rPr>
      <t>Εκπαιδευτικοί</t>
    </r>
    <r>
      <rPr>
        <b/>
        <sz val="11"/>
        <rFont val="Calibri"/>
        <family val="2"/>
      </rPr>
      <t xml:space="preserve">: </t>
    </r>
    <r>
      <rPr>
        <sz val="11"/>
        <rFont val="Calibri"/>
        <family val="2"/>
      </rPr>
      <t>Περιλαμβάνονται στην κατηγορία αυτή οι ωρομίσθιοι και οι αναπληρωτές εκπαιδευτικοί.</t>
    </r>
  </si>
  <si>
    <r>
      <t xml:space="preserve">6] </t>
    </r>
    <r>
      <rPr>
        <b/>
        <u val="single"/>
        <sz val="11"/>
        <rFont val="Calibri"/>
        <family val="2"/>
      </rPr>
      <t xml:space="preserve">Λοιποί: </t>
    </r>
    <r>
      <rPr>
        <sz val="11"/>
        <rFont val="Calibri"/>
        <family val="2"/>
      </rPr>
      <t>Περιλαμβάνονται στην κατηγορία αυτή οι απολυθέντες λόγω επίσχεσης, λόγω απόλυσης από μεταφερόμενες ή συγχωνευόμενες επιχειρήσεις,  λόγω διακοπής λειτουργίας επιχείρησης.</t>
    </r>
  </si>
  <si>
    <t xml:space="preserve">ΕΓΓΕΓΡΑΜΜΕΝΟΙ ΣΤΟ ΜΗΤΡΩΟ ΤΟΥ ΟΑΕΔ - 25-29 ΕΤΩΝ </t>
  </si>
  <si>
    <t xml:space="preserve"> </t>
  </si>
  <si>
    <t>ΕΠΙΔΟΤΟΥΜΕΝΟΙ</t>
  </si>
  <si>
    <t xml:space="preserve">ΕΓΓΕΓΡΑΜΜΕΝΟΙ ΣΤΟ ΜΗΤΡΩΟ ΤΟΥ ΟΑΕΔ - 30-44 ΕΤΩΝ </t>
  </si>
  <si>
    <t xml:space="preserve">ΕΓΓΕΓΡΑΜΜΕΝΟΙ ΣΤΟ ΜΗΤΡΩΟ ΤΟΥ ΟΑΕΔ - 45-54 ΕΤΩΝ </t>
  </si>
  <si>
    <t>ΕΓΓΕΓΡΑΜΜΕΝΟΙ ΣΤΟ ΜΗΤΡΩΟ ΤΟΥ ΟΑΕΔ - ΑΝΔΡΕΣ</t>
  </si>
  <si>
    <t>ΕΓΓΕΓΡΑΜΜΕΝΟΙ ΣΤΟ ΜΗΤΡΩΟ ΤΟΥ ΟΑΕΔ - ΓΥΝΑΙΚΕΣ</t>
  </si>
  <si>
    <t>ΕΓΓΕΓΡΑΜΜΕΝΟΙ ΣΤΟ ΜΗΤΡΩΟ ΤΟΥ ΟΑΕΔ - 15-19 ΕΤΩΝ</t>
  </si>
  <si>
    <t>ΕΓΓΕΓΡΑΜΜΕΝΟΙ ΣΤΟ ΜΗΤΡΩΟ ΤΟΥ ΟΑΕΔ - 20-24 ΕΤΩΝ</t>
  </si>
  <si>
    <t>ΣΤΟΙΧΕΙΑ ΟΠΣ-ΟΑΕΔ  ΔΕΚΕΜΒΡΙΟΣ 2016 (Ημερ/νία λήψης στοιχείων 02/01/2017)</t>
  </si>
  <si>
    <t>ΣΤΟΙΧΕΙΑ ΟΠΣ-ΟΑΕΔ  ΔΕΚΕΜΒΡΙΟΣ  2016  (Ημερ/νία λήψης στοιχείων 02/01/2017)</t>
  </si>
  <si>
    <t>ΣΤΟΙΧΕΙΑ ΟΠΣ-ΟΑΕΔ ΔΕΚΕΜΒΡΙΟΣ  2016  (Ημερ/νία λήψης στοιχείων 02/01/2017)</t>
  </si>
  <si>
    <t>ΣΤΟΙΧΕΙΑ ΟΠΣ-ΟΑΕΔ  ΔΕΚΕΜΒΡΙΟΣ  2016 (Ημερ/νία λήψης στοιχείων 02/01/2017)</t>
  </si>
  <si>
    <t xml:space="preserve">ΕΓΓΕΓΡΑΜΜΕΝΟΙ ΣΤΟ ΜΗΤΡΩΟ ΤΟΥ ΟΑΕΔ - 55-64 ΕΤΩΝ </t>
  </si>
  <si>
    <t>ΣΤΟΙΧΕΙΑ ΟΠΣ-ΟΑΕΔ  ΔΕΚΕΜΒΡΙΟΣ 2016  (Ημερ/νία λήψης στοιχείων 02/01/2017)</t>
  </si>
  <si>
    <t>ΕΓΓΕΓΡΑΜΜΕΝΟΙ ΣΤΟ ΜΗΤΡΩΟ ΤΟΥ ΟΑΕΔ - 65 ΕΤΩΝ ΚΑΙ ΑΝΩ</t>
  </si>
  <si>
    <t>ΕΓΓΕΓΡΑΜΜΕΝΟΙ ΣΤΟ ΜΗΤΡΩΟ ΤΟΥ ΟΑΕΔ - ΧΩΡΙΣ ΕΚΠΑΙΔΕΥΣΗ</t>
  </si>
  <si>
    <t>ΕΓΓΕΓΡΑΜΜΕΝΟΙ ΣΤΟ ΜΗΤΡΩΟ ΤΟΥ ΟΑΕΔ - ΥΠΟΧΡΕΩΤΙΚΗ ΕΚΠΑΙΔΕΥΣΗ (ΕΩΣ 3Η ΓΥΜΝΑΣΙΟΥ)</t>
  </si>
  <si>
    <t>Κοινοί &amp; Λοιπές Κατηγορίες επιδοτούμενων [3]</t>
  </si>
  <si>
    <t>Άνεργοι 
[Αναζητούντες Εργασία]</t>
  </si>
  <si>
    <t xml:space="preserve">Λοιποί
 [Μη αναζητούντες εργασία] [1] </t>
  </si>
  <si>
    <t>ΕΓΓΕΓΡΑΜΜΕΝΟΙ ΣΤΟ ΜΗΤΡΩΟ ΤΟΥ ΟΑΕΔ - ΔΕΥΤΕΡΟΒΑΘΜΙΑ ΕΚΠΑΙΔΕΥΣΗ</t>
  </si>
  <si>
    <t>[5] Σύμφωνα με την ισχύουσα διοικητική διαδικασία, η πρώτη πληρωμή γίνεται 37 ημέρες μετά την εγγραφή του δικαιούχου επιδόματος ανεργίας.</t>
  </si>
  <si>
    <t>ΕΓΓΕΓΡΑΜΜΕΝΟΙ ΣΤΟ ΜΗΤΡΩΟ ΤΟΥ ΟΑΕΔ - ΤΡΙΤΟΒΑΘΜΙΑ ΕΚΠΑΙΔΕΥΣΗ</t>
  </si>
  <si>
    <t>ΕΓΓΕΓΡΑΜΜΕΝΟΙ ΣΤΟ ΜΗΤΡΩΟ ΤΟΥ ΟΑΕΔ - ΕΛΛΗΝΕΣ ΥΠΗΚΟΟΙ</t>
  </si>
  <si>
    <t>ΕΓΓΕΓΡΑΜΜΕΝΟΙ ΣΤΟ ΜΗΤΡΩΟ ΤΟΥ ΟΑΕΔ - ΥΠΗΚΟΟΙ ΧΩΡΩΝ ΕΥΡΩΠΑΪΚΗΣ ΕΝΩΣΗΣ</t>
  </si>
  <si>
    <t>ΕΓΓΕΓΡΑΜΜΕΝΟΙ ΣΤΟ ΜΗΤΡΩΟ ΤΟΥ ΟΑΕΔ - ΥΠΗΚΟΟΙ ΤΡΙΤΩΝ ΧΩΡΩΝ</t>
  </si>
  <si>
    <t>ΣΤΟΙΧΕΙΑ ΟΠΣ-ΟΑΕΔ ΔΕΚΕΜΒΡΙΟΣ 2016   (Ημερ/νία λήψης στοιχείων 02/01/2017)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</si>
</sst>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21" borderId="1" applyNumberFormat="0" applyAlignment="0" applyProtection="0"/>
  </cellStyleXfs>
  <cellXfs count="278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21" borderId="10" xfId="0" applyNumberFormat="1" applyFont="1" applyFill="1" applyBorder="1" applyAlignment="1">
      <alignment/>
    </xf>
    <xf numFmtId="3" fontId="1" fillId="21" borderId="10" xfId="0" applyNumberFormat="1" applyFont="1" applyFill="1" applyBorder="1" applyAlignment="1">
      <alignment horizontal="center" wrapText="1"/>
    </xf>
    <xf numFmtId="3" fontId="1" fillId="21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16" borderId="10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49" fontId="4" fillId="16" borderId="11" xfId="0" applyNumberFormat="1" applyFont="1" applyFill="1" applyBorder="1" applyAlignment="1">
      <alignment horizontal="left" wrapText="1"/>
    </xf>
    <xf numFmtId="49" fontId="4" fillId="16" borderId="11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21" borderId="10" xfId="35" applyNumberFormat="1" applyFont="1" applyFill="1" applyBorder="1" applyAlignment="1">
      <alignment wrapText="1"/>
      <protection/>
    </xf>
    <xf numFmtId="3" fontId="1" fillId="21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22" borderId="0" xfId="0" applyNumberFormat="1" applyFont="1" applyFill="1" applyAlignment="1">
      <alignment/>
    </xf>
    <xf numFmtId="3" fontId="1" fillId="21" borderId="10" xfId="35" applyNumberFormat="1" applyFont="1" applyFill="1" applyBorder="1" applyAlignment="1">
      <alignment horizontal="left" vertical="center" wrapText="1"/>
      <protection/>
    </xf>
    <xf numFmtId="3" fontId="1" fillId="21" borderId="10" xfId="3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1" fillId="21" borderId="10" xfId="0" applyNumberFormat="1" applyFont="1" applyFill="1" applyBorder="1" applyAlignment="1">
      <alignment horizontal="center" wrapText="1"/>
    </xf>
    <xf numFmtId="3" fontId="1" fillId="21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0" fillId="0" borderId="0" xfId="33" applyNumberFormat="1" applyFont="1" applyAlignment="1">
      <alignment horizontal="center"/>
      <protection/>
    </xf>
    <xf numFmtId="3" fontId="0" fillId="0" borderId="0" xfId="0" applyNumberFormat="1" applyFont="1" applyAlignment="1">
      <alignment/>
    </xf>
    <xf numFmtId="3" fontId="1" fillId="0" borderId="0" xfId="33" applyNumberFormat="1" applyFont="1">
      <alignment/>
      <protection/>
    </xf>
    <xf numFmtId="3" fontId="2" fillId="0" borderId="0" xfId="33" applyNumberFormat="1" applyFont="1" applyAlignment="1">
      <alignment horizontal="center"/>
      <protection/>
    </xf>
    <xf numFmtId="3" fontId="0" fillId="0" borderId="0" xfId="33" applyNumberFormat="1" applyFont="1" applyAlignment="1">
      <alignment horizontal="center" wrapText="1"/>
      <protection/>
    </xf>
    <xf numFmtId="3" fontId="1" fillId="21" borderId="10" xfId="33" applyNumberFormat="1" applyFont="1" applyFill="1" applyBorder="1">
      <alignment/>
      <protection/>
    </xf>
    <xf numFmtId="3" fontId="0" fillId="0" borderId="10" xfId="33" applyNumberFormat="1" applyFont="1" applyBorder="1" applyAlignment="1">
      <alignment horizontal="center"/>
      <protection/>
    </xf>
    <xf numFmtId="3" fontId="7" fillId="0" borderId="10" xfId="33" applyNumberFormat="1" applyFont="1" applyFill="1" applyBorder="1" applyAlignment="1">
      <alignment horizontal="center"/>
      <protection/>
    </xf>
    <xf numFmtId="3" fontId="1" fillId="0" borderId="10" xfId="33" applyNumberFormat="1" applyFont="1" applyFill="1" applyBorder="1" applyAlignment="1">
      <alignment horizontal="center"/>
      <protection/>
    </xf>
    <xf numFmtId="3" fontId="0" fillId="0" borderId="10" xfId="33" applyNumberFormat="1" applyFont="1" applyFill="1" applyBorder="1" applyAlignment="1">
      <alignment horizontal="center"/>
      <protection/>
    </xf>
    <xf numFmtId="3" fontId="0" fillId="0" borderId="0" xfId="33" applyNumberFormat="1" applyFont="1">
      <alignment/>
      <protection/>
    </xf>
    <xf numFmtId="3" fontId="2" fillId="0" borderId="0" xfId="33" applyNumberFormat="1" applyFont="1">
      <alignment/>
      <protection/>
    </xf>
    <xf numFmtId="3" fontId="0" fillId="0" borderId="0" xfId="33" applyNumberFormat="1" applyFont="1" applyBorder="1">
      <alignment/>
      <protection/>
    </xf>
    <xf numFmtId="3" fontId="1" fillId="0" borderId="10" xfId="33" applyNumberFormat="1" applyFont="1" applyBorder="1" applyAlignment="1">
      <alignment horizontal="center"/>
      <protection/>
    </xf>
    <xf numFmtId="3" fontId="0" fillId="0" borderId="0" xfId="33" applyNumberFormat="1" applyFont="1" applyAlignment="1">
      <alignment horizontal="right"/>
      <protection/>
    </xf>
    <xf numFmtId="3" fontId="1" fillId="0" borderId="0" xfId="33" applyNumberFormat="1" applyFont="1" applyAlignment="1">
      <alignment/>
      <protection/>
    </xf>
    <xf numFmtId="3" fontId="0" fillId="22" borderId="0" xfId="33" applyNumberFormat="1" applyFont="1" applyFill="1" applyAlignment="1">
      <alignment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22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10" xfId="35" applyNumberFormat="1" applyFont="1" applyBorder="1" applyAlignment="1">
      <alignment horizontal="center"/>
      <protection/>
    </xf>
    <xf numFmtId="3" fontId="7" fillId="0" borderId="10" xfId="35" applyNumberFormat="1" applyFont="1" applyFill="1" applyBorder="1" applyAlignment="1">
      <alignment horizontal="center"/>
      <protection/>
    </xf>
    <xf numFmtId="3" fontId="1" fillId="0" borderId="10" xfId="35" applyNumberFormat="1" applyFont="1" applyFill="1" applyBorder="1" applyAlignment="1">
      <alignment horizontal="center"/>
      <protection/>
    </xf>
    <xf numFmtId="3" fontId="0" fillId="0" borderId="10" xfId="35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>
      <alignment horizontal="center"/>
      <protection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justify"/>
    </xf>
    <xf numFmtId="3" fontId="7" fillId="0" borderId="10" xfId="35" applyNumberFormat="1" applyFont="1" applyBorder="1" applyAlignment="1">
      <alignment horizontal="center" vertical="justify"/>
      <protection/>
    </xf>
    <xf numFmtId="3" fontId="1" fillId="0" borderId="10" xfId="35" applyNumberFormat="1" applyFont="1" applyBorder="1" applyAlignment="1">
      <alignment horizontal="center"/>
      <protection/>
    </xf>
    <xf numFmtId="3" fontId="7" fillId="0" borderId="10" xfId="35" applyNumberFormat="1" applyFont="1" applyBorder="1" applyAlignment="1">
      <alignment horizontal="center"/>
      <protection/>
    </xf>
    <xf numFmtId="3" fontId="7" fillId="0" borderId="0" xfId="35" applyNumberFormat="1" applyFont="1" applyFill="1" applyAlignment="1">
      <alignment horizont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35" applyNumberFormat="1" applyFont="1" applyAlignment="1">
      <alignment horizontal="center"/>
      <protection/>
    </xf>
    <xf numFmtId="3" fontId="1" fillId="0" borderId="0" xfId="35" applyNumberFormat="1" applyFont="1">
      <alignment/>
      <protection/>
    </xf>
    <xf numFmtId="3" fontId="2" fillId="0" borderId="0" xfId="35" applyNumberFormat="1" applyFont="1" applyAlignment="1">
      <alignment horizontal="center"/>
      <protection/>
    </xf>
    <xf numFmtId="3" fontId="0" fillId="0" borderId="0" xfId="35" applyNumberFormat="1" applyFont="1" applyAlignment="1">
      <alignment horizontal="center" wrapText="1"/>
      <protection/>
    </xf>
    <xf numFmtId="3" fontId="7" fillId="0" borderId="10" xfId="35" applyNumberFormat="1" applyFont="1" applyFill="1" applyBorder="1" applyAlignment="1">
      <alignment horizontal="center"/>
      <protection/>
    </xf>
    <xf numFmtId="3" fontId="0" fillId="0" borderId="0" xfId="35" applyNumberFormat="1" applyFont="1">
      <alignment/>
      <protection/>
    </xf>
    <xf numFmtId="3" fontId="0" fillId="0" borderId="0" xfId="35" applyNumberFormat="1" applyFont="1" applyAlignment="1">
      <alignment horizontal="right"/>
      <protection/>
    </xf>
    <xf numFmtId="3" fontId="1" fillId="0" borderId="0" xfId="35" applyNumberFormat="1" applyFont="1" applyAlignment="1">
      <alignment/>
      <protection/>
    </xf>
    <xf numFmtId="3" fontId="1" fillId="22" borderId="0" xfId="35" applyNumberFormat="1" applyFont="1" applyFill="1">
      <alignment/>
      <protection/>
    </xf>
    <xf numFmtId="3" fontId="0" fillId="22" borderId="0" xfId="35" applyNumberFormat="1" applyFont="1" applyFill="1" applyAlignment="1">
      <alignment horizontal="right"/>
      <protection/>
    </xf>
    <xf numFmtId="3" fontId="0" fillId="22" borderId="0" xfId="35" applyNumberFormat="1" applyFont="1" applyFill="1" applyAlignment="1">
      <alignment/>
      <protection/>
    </xf>
    <xf numFmtId="3" fontId="1" fillId="22" borderId="0" xfId="35" applyNumberFormat="1" applyFont="1" applyFill="1" applyAlignment="1">
      <alignment horizontal="left"/>
      <protection/>
    </xf>
    <xf numFmtId="3" fontId="1" fillId="21" borderId="10" xfId="35" applyNumberFormat="1" applyFont="1" applyFill="1" applyBorder="1">
      <alignment/>
      <protection/>
    </xf>
    <xf numFmtId="3" fontId="0" fillId="0" borderId="0" xfId="37" applyNumberFormat="1" applyFont="1" applyAlignment="1">
      <alignment horizontal="center"/>
      <protection/>
    </xf>
    <xf numFmtId="3" fontId="1" fillId="0" borderId="0" xfId="37" applyNumberFormat="1" applyFont="1">
      <alignment/>
      <protection/>
    </xf>
    <xf numFmtId="3" fontId="2" fillId="0" borderId="0" xfId="37" applyNumberFormat="1" applyFont="1" applyAlignment="1">
      <alignment horizontal="center"/>
      <protection/>
    </xf>
    <xf numFmtId="3" fontId="0" fillId="0" borderId="0" xfId="37" applyNumberFormat="1" applyFont="1" applyAlignment="1">
      <alignment horizontal="center" wrapText="1"/>
      <protection/>
    </xf>
    <xf numFmtId="3" fontId="1" fillId="21" borderId="10" xfId="37" applyNumberFormat="1" applyFont="1" applyFill="1" applyBorder="1">
      <alignment/>
      <protection/>
    </xf>
    <xf numFmtId="3" fontId="0" fillId="0" borderId="10" xfId="37" applyNumberFormat="1" applyFont="1" applyBorder="1" applyAlignment="1">
      <alignment horizontal="center"/>
      <protection/>
    </xf>
    <xf numFmtId="3" fontId="7" fillId="0" borderId="10" xfId="37" applyNumberFormat="1" applyFont="1" applyFill="1" applyBorder="1" applyAlignment="1">
      <alignment horizontal="center"/>
      <protection/>
    </xf>
    <xf numFmtId="3" fontId="1" fillId="0" borderId="10" xfId="37" applyNumberFormat="1" applyFont="1" applyFill="1" applyBorder="1" applyAlignment="1">
      <alignment horizontal="center"/>
      <protection/>
    </xf>
    <xf numFmtId="3" fontId="0" fillId="0" borderId="10" xfId="37" applyNumberFormat="1" applyFont="1" applyFill="1" applyBorder="1" applyAlignment="1">
      <alignment horizontal="center"/>
      <protection/>
    </xf>
    <xf numFmtId="3" fontId="2" fillId="0" borderId="0" xfId="37" applyNumberFormat="1" applyFont="1">
      <alignment/>
      <protection/>
    </xf>
    <xf numFmtId="3" fontId="0" fillId="0" borderId="0" xfId="37" applyNumberFormat="1" applyFont="1">
      <alignment/>
      <protection/>
    </xf>
    <xf numFmtId="3" fontId="0" fillId="0" borderId="0" xfId="37" applyNumberFormat="1" applyFont="1" applyBorder="1">
      <alignment/>
      <protection/>
    </xf>
    <xf numFmtId="3" fontId="0" fillId="0" borderId="0" xfId="37" applyNumberFormat="1" applyFont="1" applyBorder="1" applyAlignment="1">
      <alignment horizontal="center"/>
      <protection/>
    </xf>
    <xf numFmtId="3" fontId="1" fillId="0" borderId="10" xfId="37" applyNumberFormat="1" applyFont="1" applyBorder="1" applyAlignment="1">
      <alignment horizontal="center"/>
      <protection/>
    </xf>
    <xf numFmtId="3" fontId="0" fillId="0" borderId="0" xfId="37" applyNumberFormat="1" applyFont="1" applyAlignment="1">
      <alignment horizontal="right"/>
      <protection/>
    </xf>
    <xf numFmtId="3" fontId="1" fillId="0" borderId="0" xfId="37" applyNumberFormat="1" applyFont="1" applyAlignment="1">
      <alignment/>
      <protection/>
    </xf>
    <xf numFmtId="3" fontId="0" fillId="0" borderId="0" xfId="37" applyNumberFormat="1" applyFont="1" applyAlignment="1">
      <alignment/>
      <protection/>
    </xf>
    <xf numFmtId="3" fontId="0" fillId="22" borderId="0" xfId="37" applyNumberFormat="1" applyFont="1" applyFill="1" applyAlignment="1">
      <alignment/>
      <protection/>
    </xf>
    <xf numFmtId="3" fontId="0" fillId="0" borderId="11" xfId="33" applyNumberFormat="1" applyFont="1" applyBorder="1" applyAlignment="1">
      <alignment/>
      <protection/>
    </xf>
    <xf numFmtId="3" fontId="0" fillId="0" borderId="15" xfId="33" applyNumberFormat="1" applyFont="1" applyBorder="1" applyAlignment="1">
      <alignment/>
      <protection/>
    </xf>
    <xf numFmtId="0" fontId="26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22" borderId="0" xfId="0" applyNumberFormat="1" applyFont="1" applyFill="1" applyAlignment="1">
      <alignment horizontal="left"/>
    </xf>
    <xf numFmtId="3" fontId="1" fillId="21" borderId="1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21" borderId="11" xfId="0" applyNumberFormat="1" applyFont="1" applyFill="1" applyBorder="1" applyAlignment="1">
      <alignment wrapText="1"/>
    </xf>
    <xf numFmtId="3" fontId="1" fillId="21" borderId="15" xfId="0" applyNumberFormat="1" applyFont="1" applyFill="1" applyBorder="1" applyAlignment="1">
      <alignment wrapText="1"/>
    </xf>
    <xf numFmtId="3" fontId="1" fillId="21" borderId="0" xfId="0" applyNumberFormat="1" applyFont="1" applyFill="1" applyAlignment="1">
      <alignment/>
    </xf>
    <xf numFmtId="3" fontId="1" fillId="0" borderId="10" xfId="34" applyNumberFormat="1" applyFont="1" applyFill="1" applyBorder="1" applyAlignment="1">
      <alignment horizontal="center"/>
      <protection/>
    </xf>
    <xf numFmtId="3" fontId="7" fillId="0" borderId="10" xfId="34" applyNumberFormat="1" applyFont="1" applyFill="1" applyBorder="1" applyAlignment="1">
      <alignment horizontal="center"/>
      <protection/>
    </xf>
    <xf numFmtId="3" fontId="0" fillId="0" borderId="10" xfId="34" applyNumberFormat="1" applyFont="1" applyFill="1" applyBorder="1" applyAlignment="1">
      <alignment horizontal="center"/>
      <protection/>
    </xf>
    <xf numFmtId="3" fontId="4" fillId="0" borderId="10" xfId="34" applyNumberFormat="1" applyFont="1" applyBorder="1" applyAlignment="1">
      <alignment horizontal="center"/>
      <protection/>
    </xf>
    <xf numFmtId="3" fontId="7" fillId="0" borderId="10" xfId="34" applyNumberFormat="1" applyFont="1" applyBorder="1" applyAlignment="1">
      <alignment horizontal="center"/>
      <protection/>
    </xf>
    <xf numFmtId="3" fontId="0" fillId="0" borderId="10" xfId="34" applyNumberFormat="1" applyFont="1" applyBorder="1" applyAlignment="1">
      <alignment horizontal="center"/>
      <protection/>
    </xf>
    <xf numFmtId="3" fontId="7" fillId="0" borderId="10" xfId="34" applyNumberFormat="1" applyFont="1" applyBorder="1" applyAlignment="1">
      <alignment horizontal="center"/>
      <protection/>
    </xf>
    <xf numFmtId="3" fontId="1" fillId="0" borderId="10" xfId="36" applyNumberFormat="1" applyFont="1" applyFill="1" applyBorder="1" applyAlignment="1">
      <alignment horizontal="center"/>
      <protection/>
    </xf>
    <xf numFmtId="3" fontId="7" fillId="0" borderId="10" xfId="36" applyNumberFormat="1" applyFont="1" applyFill="1" applyBorder="1" applyAlignment="1">
      <alignment horizontal="center"/>
      <protection/>
    </xf>
    <xf numFmtId="3" fontId="1" fillId="22" borderId="0" xfId="0" applyNumberFormat="1" applyFont="1" applyFill="1" applyAlignment="1">
      <alignment/>
    </xf>
    <xf numFmtId="3" fontId="0" fillId="22" borderId="0" xfId="0" applyNumberFormat="1" applyFont="1" applyFill="1" applyAlignment="1">
      <alignment horizontal="right"/>
    </xf>
    <xf numFmtId="3" fontId="4" fillId="0" borderId="10" xfId="36" applyNumberFormat="1" applyFont="1" applyBorder="1" applyAlignment="1">
      <alignment horizontal="center"/>
      <protection/>
    </xf>
    <xf numFmtId="3" fontId="7" fillId="0" borderId="10" xfId="36" applyNumberFormat="1" applyFont="1" applyBorder="1" applyAlignment="1">
      <alignment horizontal="center"/>
      <protection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21" borderId="10" xfId="0" applyNumberFormat="1" applyFont="1" applyFill="1" applyBorder="1" applyAlignment="1">
      <alignment horizontal="left"/>
    </xf>
    <xf numFmtId="3" fontId="26" fillId="24" borderId="10" xfId="0" applyNumberFormat="1" applyFont="1" applyFill="1" applyBorder="1" applyAlignment="1">
      <alignment horizontal="center"/>
    </xf>
    <xf numFmtId="3" fontId="7" fillId="24" borderId="10" xfId="0" applyNumberFormat="1" applyFont="1" applyFill="1" applyBorder="1" applyAlignment="1">
      <alignment horizontal="center"/>
    </xf>
    <xf numFmtId="3" fontId="1" fillId="22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" fillId="22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21" borderId="16" xfId="35" applyNumberFormat="1" applyFont="1" applyFill="1" applyBorder="1" applyAlignment="1">
      <alignment horizontal="left" wrapText="1"/>
      <protection/>
    </xf>
    <xf numFmtId="3" fontId="1" fillId="21" borderId="17" xfId="35" applyNumberFormat="1" applyFont="1" applyFill="1" applyBorder="1" applyAlignment="1">
      <alignment horizontal="left" wrapText="1"/>
      <protection/>
    </xf>
    <xf numFmtId="3" fontId="1" fillId="21" borderId="10" xfId="35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 horizontal="center"/>
    </xf>
    <xf numFmtId="3" fontId="1" fillId="22" borderId="0" xfId="0" applyNumberFormat="1" applyFont="1" applyFill="1" applyAlignment="1">
      <alignment horizontal="left"/>
    </xf>
    <xf numFmtId="3" fontId="1" fillId="21" borderId="10" xfId="0" applyNumberFormat="1" applyFont="1" applyFill="1" applyBorder="1" applyAlignment="1">
      <alignment horizontal="left"/>
    </xf>
    <xf numFmtId="3" fontId="1" fillId="21" borderId="10" xfId="0" applyNumberFormat="1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1" fillId="22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/>
    </xf>
    <xf numFmtId="3" fontId="1" fillId="22" borderId="0" xfId="0" applyNumberFormat="1" applyFont="1" applyFill="1" applyAlignment="1">
      <alignment horizontal="left"/>
    </xf>
    <xf numFmtId="3" fontId="0" fillId="0" borderId="11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1" fillId="21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" fillId="21" borderId="10" xfId="0" applyNumberFormat="1" applyFont="1" applyFill="1" applyBorder="1" applyAlignment="1">
      <alignment horizontal="center"/>
    </xf>
    <xf numFmtId="3" fontId="1" fillId="21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21" borderId="10" xfId="0" applyNumberFormat="1" applyFont="1" applyFill="1" applyBorder="1" applyAlignment="1">
      <alignment horizontal="center" vertical="center" wrapText="1"/>
    </xf>
    <xf numFmtId="3" fontId="1" fillId="21" borderId="10" xfId="0" applyNumberFormat="1" applyFont="1" applyFill="1" applyBorder="1" applyAlignment="1">
      <alignment horizontal="center" wrapText="1"/>
    </xf>
    <xf numFmtId="3" fontId="1" fillId="21" borderId="10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49" fontId="7" fillId="0" borderId="14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1" fillId="22" borderId="0" xfId="0" applyNumberFormat="1" applyFont="1" applyFill="1" applyAlignment="1">
      <alignment horizontal="left" wrapText="1"/>
    </xf>
    <xf numFmtId="3" fontId="1" fillId="22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" fillId="0" borderId="10" xfId="35" applyNumberFormat="1" applyFont="1" applyBorder="1" applyAlignment="1">
      <alignment horizontal="center"/>
      <protection/>
    </xf>
    <xf numFmtId="3" fontId="0" fillId="0" borderId="11" xfId="35" applyNumberFormat="1" applyFont="1" applyBorder="1" applyAlignment="1">
      <alignment horizontal="center"/>
      <protection/>
    </xf>
    <xf numFmtId="3" fontId="0" fillId="0" borderId="15" xfId="35" applyNumberFormat="1" applyFont="1" applyBorder="1" applyAlignment="1">
      <alignment horizontal="center"/>
      <protection/>
    </xf>
    <xf numFmtId="3" fontId="3" fillId="0" borderId="0" xfId="35" applyNumberFormat="1" applyFont="1" applyAlignment="1">
      <alignment horizontal="center"/>
      <protection/>
    </xf>
    <xf numFmtId="3" fontId="3" fillId="0" borderId="18" xfId="35" applyNumberFormat="1" applyFont="1" applyBorder="1" applyAlignment="1">
      <alignment horizontal="center"/>
      <protection/>
    </xf>
    <xf numFmtId="3" fontId="1" fillId="22" borderId="0" xfId="35" applyNumberFormat="1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3" fontId="1" fillId="22" borderId="0" xfId="35" applyNumberFormat="1" applyFont="1" applyFill="1" applyAlignment="1">
      <alignment horizontal="left"/>
      <protection/>
    </xf>
    <xf numFmtId="3" fontId="1" fillId="22" borderId="0" xfId="35" applyNumberFormat="1" applyFont="1" applyFill="1" applyAlignment="1">
      <alignment horizontal="center"/>
      <protection/>
    </xf>
    <xf numFmtId="3" fontId="1" fillId="0" borderId="0" xfId="35" applyNumberFormat="1" applyFont="1" applyAlignment="1">
      <alignment horizontal="center"/>
      <protection/>
    </xf>
    <xf numFmtId="3" fontId="1" fillId="0" borderId="10" xfId="37" applyNumberFormat="1" applyFont="1" applyBorder="1" applyAlignment="1">
      <alignment horizontal="center"/>
      <protection/>
    </xf>
    <xf numFmtId="3" fontId="0" fillId="0" borderId="11" xfId="37" applyNumberFormat="1" applyFont="1" applyBorder="1" applyAlignment="1">
      <alignment horizontal="center"/>
      <protection/>
    </xf>
    <xf numFmtId="3" fontId="0" fillId="0" borderId="15" xfId="37" applyNumberFormat="1" applyFont="1" applyBorder="1" applyAlignment="1">
      <alignment horizontal="center"/>
      <protection/>
    </xf>
    <xf numFmtId="3" fontId="3" fillId="0" borderId="0" xfId="37" applyNumberFormat="1" applyFont="1" applyAlignment="1">
      <alignment horizontal="center"/>
      <protection/>
    </xf>
    <xf numFmtId="3" fontId="3" fillId="0" borderId="18" xfId="37" applyNumberFormat="1" applyFont="1" applyBorder="1" applyAlignment="1">
      <alignment horizontal="center"/>
      <protection/>
    </xf>
    <xf numFmtId="3" fontId="1" fillId="22" borderId="0" xfId="37" applyNumberFormat="1" applyFont="1" applyFill="1" applyAlignment="1">
      <alignment horizontal="left" wrapText="1"/>
      <protection/>
    </xf>
    <xf numFmtId="3" fontId="1" fillId="22" borderId="0" xfId="37" applyNumberFormat="1" applyFont="1" applyFill="1" applyAlignment="1">
      <alignment horizontal="left"/>
      <protection/>
    </xf>
    <xf numFmtId="3" fontId="1" fillId="22" borderId="0" xfId="37" applyNumberFormat="1" applyFont="1" applyFill="1" applyAlignment="1">
      <alignment/>
      <protection/>
    </xf>
    <xf numFmtId="3" fontId="1" fillId="22" borderId="0" xfId="37" applyNumberFormat="1" applyFont="1" applyFill="1" applyAlignment="1">
      <alignment horizontal="center"/>
      <protection/>
    </xf>
    <xf numFmtId="3" fontId="1" fillId="0" borderId="0" xfId="37" applyNumberFormat="1" applyFont="1" applyAlignment="1">
      <alignment horizontal="center"/>
      <protection/>
    </xf>
    <xf numFmtId="3" fontId="1" fillId="0" borderId="10" xfId="33" applyNumberFormat="1" applyFont="1" applyBorder="1" applyAlignment="1">
      <alignment horizontal="center"/>
      <protection/>
    </xf>
    <xf numFmtId="3" fontId="0" fillId="0" borderId="11" xfId="33" applyNumberFormat="1" applyFont="1" applyBorder="1" applyAlignment="1">
      <alignment horizontal="center"/>
      <protection/>
    </xf>
    <xf numFmtId="3" fontId="0" fillId="0" borderId="15" xfId="33" applyNumberFormat="1" applyFont="1" applyBorder="1" applyAlignment="1">
      <alignment horizontal="center"/>
      <protection/>
    </xf>
    <xf numFmtId="3" fontId="3" fillId="0" borderId="0" xfId="33" applyNumberFormat="1" applyFont="1" applyAlignment="1">
      <alignment horizontal="center"/>
      <protection/>
    </xf>
    <xf numFmtId="3" fontId="1" fillId="0" borderId="11" xfId="33" applyNumberFormat="1" applyFont="1" applyBorder="1" applyAlignment="1">
      <alignment horizontal="center"/>
      <protection/>
    </xf>
    <xf numFmtId="3" fontId="1" fillId="0" borderId="15" xfId="33" applyNumberFormat="1" applyFont="1" applyBorder="1" applyAlignment="1">
      <alignment horizontal="center"/>
      <protection/>
    </xf>
    <xf numFmtId="3" fontId="3" fillId="0" borderId="18" xfId="33" applyNumberFormat="1" applyFont="1" applyBorder="1" applyAlignment="1">
      <alignment horizontal="center"/>
      <protection/>
    </xf>
    <xf numFmtId="3" fontId="1" fillId="22" borderId="0" xfId="33" applyNumberFormat="1" applyFont="1" applyFill="1" applyAlignment="1">
      <alignment horizontal="left" wrapText="1"/>
      <protection/>
    </xf>
    <xf numFmtId="3" fontId="1" fillId="22" borderId="0" xfId="33" applyNumberFormat="1" applyFont="1" applyFill="1" applyAlignment="1">
      <alignment horizontal="left"/>
      <protection/>
    </xf>
    <xf numFmtId="3" fontId="1" fillId="0" borderId="0" xfId="33" applyNumberFormat="1" applyFont="1" applyAlignment="1">
      <alignment horizontal="center"/>
      <protection/>
    </xf>
    <xf numFmtId="3" fontId="1" fillId="22" borderId="0" xfId="33" applyNumberFormat="1" applyFont="1" applyFill="1" applyAlignment="1">
      <alignment/>
      <protection/>
    </xf>
    <xf numFmtId="3" fontId="1" fillId="22" borderId="0" xfId="33" applyNumberFormat="1" applyFont="1" applyFill="1" applyAlignment="1">
      <alignment horizontal="center"/>
      <protection/>
    </xf>
    <xf numFmtId="3" fontId="1" fillId="0" borderId="10" xfId="0" applyNumberFormat="1" applyFont="1" applyFill="1" applyBorder="1" applyAlignment="1">
      <alignment horizontal="center"/>
    </xf>
    <xf numFmtId="3" fontId="1" fillId="21" borderId="11" xfId="0" applyNumberFormat="1" applyFont="1" applyFill="1" applyBorder="1" applyAlignment="1">
      <alignment horizontal="left"/>
    </xf>
    <xf numFmtId="3" fontId="1" fillId="21" borderId="15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3" fontId="1" fillId="21" borderId="10" xfId="0" applyNumberFormat="1" applyFont="1" applyFill="1" applyBorder="1" applyAlignment="1">
      <alignment/>
    </xf>
    <xf numFmtId="3" fontId="1" fillId="21" borderId="11" xfId="0" applyNumberFormat="1" applyFont="1" applyFill="1" applyBorder="1" applyAlignment="1">
      <alignment/>
    </xf>
    <xf numFmtId="3" fontId="1" fillId="21" borderId="1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&gt;55" xfId="33"/>
    <cellStyle name="Βασικό_ellines 2" xfId="34"/>
    <cellStyle name="Βασικό_Φύλλο1" xfId="35"/>
    <cellStyle name="Βασικό_Φύλλο1 2" xfId="36"/>
    <cellStyle name="Βασικό_Φύλλο2" xfId="37"/>
    <cellStyle name="Comma" xfId="38"/>
    <cellStyle name="Comma [0]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9.421875" style="2" customWidth="1"/>
    <col min="2" max="2" width="18.00390625" style="18" customWidth="1"/>
    <col min="3" max="3" width="18.8515625" style="18" customWidth="1"/>
    <col min="4" max="4" width="16.8515625" style="18" customWidth="1"/>
    <col min="5" max="5" width="19.140625" style="12" customWidth="1"/>
    <col min="6" max="6" width="22.00390625" style="12" bestFit="1" customWidth="1"/>
    <col min="7" max="7" width="11.421875" style="12" customWidth="1"/>
    <col min="8" max="16384" width="9.140625" style="12" customWidth="1"/>
  </cols>
  <sheetData>
    <row r="1" spans="1:6" s="8" customFormat="1" ht="15">
      <c r="A1" s="204" t="s">
        <v>23</v>
      </c>
      <c r="B1" s="204"/>
      <c r="C1" s="204"/>
      <c r="D1" s="204"/>
      <c r="E1" s="204"/>
      <c r="F1" s="204"/>
    </row>
    <row r="2" spans="1:6" s="9" customFormat="1" ht="15">
      <c r="A2" s="205" t="s">
        <v>64</v>
      </c>
      <c r="B2" s="205"/>
      <c r="C2" s="205"/>
      <c r="D2" s="205"/>
      <c r="E2" s="205"/>
      <c r="F2" s="205"/>
    </row>
    <row r="3" spans="1:6" s="9" customFormat="1" ht="15">
      <c r="A3" s="1"/>
      <c r="B3" s="206" t="s">
        <v>29</v>
      </c>
      <c r="C3" s="206"/>
      <c r="D3" s="206"/>
      <c r="E3" s="206"/>
      <c r="F3" s="206"/>
    </row>
    <row r="4" spans="1:6" s="10" customFormat="1" ht="60">
      <c r="A4" s="4"/>
      <c r="B4" s="5" t="s">
        <v>25</v>
      </c>
      <c r="C4" s="5" t="s">
        <v>19</v>
      </c>
      <c r="D4" s="5" t="s">
        <v>28</v>
      </c>
      <c r="E4" s="4" t="s">
        <v>18</v>
      </c>
      <c r="F4" s="5" t="s">
        <v>22</v>
      </c>
    </row>
    <row r="5" spans="1:7" ht="17.25" customHeight="1">
      <c r="A5" s="3" t="s">
        <v>17</v>
      </c>
      <c r="B5" s="11">
        <v>107629</v>
      </c>
      <c r="C5" s="24">
        <v>77033</v>
      </c>
      <c r="D5" s="25">
        <f>SUM(B5:C5)</f>
        <v>184662</v>
      </c>
      <c r="E5" s="26">
        <v>161544</v>
      </c>
      <c r="F5" s="42">
        <v>33770</v>
      </c>
      <c r="G5" s="17"/>
    </row>
    <row r="6" spans="1:6" s="2" customFormat="1" ht="15">
      <c r="A6" s="9"/>
      <c r="B6" s="13"/>
      <c r="C6" s="13"/>
      <c r="D6" s="13"/>
      <c r="E6" s="13"/>
      <c r="F6" s="13"/>
    </row>
    <row r="7" spans="1:6" s="2" customFormat="1" ht="36.75" customHeight="1">
      <c r="A7" s="209"/>
      <c r="B7" s="209"/>
      <c r="C7" s="208" t="s">
        <v>27</v>
      </c>
      <c r="D7" s="209"/>
      <c r="E7" s="207" t="s">
        <v>26</v>
      </c>
      <c r="F7" s="207"/>
    </row>
    <row r="8" spans="1:6" ht="15">
      <c r="A8" s="184" t="s">
        <v>3</v>
      </c>
      <c r="B8" s="184"/>
      <c r="C8" s="202">
        <v>488797</v>
      </c>
      <c r="D8" s="203"/>
      <c r="E8" s="192">
        <v>30970</v>
      </c>
      <c r="F8" s="193"/>
    </row>
    <row r="9" spans="1:6" s="15" customFormat="1" ht="15">
      <c r="A9" s="183" t="s">
        <v>2</v>
      </c>
      <c r="B9" s="183"/>
      <c r="C9" s="185">
        <v>421671</v>
      </c>
      <c r="D9" s="186"/>
      <c r="E9" s="190">
        <v>131214</v>
      </c>
      <c r="F9" s="191"/>
    </row>
    <row r="10" spans="1:6" ht="15">
      <c r="A10" s="184" t="s">
        <v>0</v>
      </c>
      <c r="B10" s="184"/>
      <c r="C10" s="200">
        <f>SUM(C8:C9)</f>
        <v>910468</v>
      </c>
      <c r="D10" s="201"/>
      <c r="E10" s="195">
        <f>SUM(E8:E9)</f>
        <v>162184</v>
      </c>
      <c r="F10" s="195"/>
    </row>
    <row r="11" spans="1:4" s="15" customFormat="1" ht="15">
      <c r="A11" s="9"/>
      <c r="B11" s="16"/>
      <c r="C11" s="16"/>
      <c r="D11" s="16"/>
    </row>
    <row r="12" spans="1:5" ht="15">
      <c r="A12" s="43"/>
      <c r="B12" s="43"/>
      <c r="C12" s="43"/>
      <c r="D12" s="43"/>
      <c r="E12" s="43"/>
    </row>
    <row r="13" spans="1:4" s="15" customFormat="1" ht="15">
      <c r="A13" s="44"/>
      <c r="B13" s="44"/>
      <c r="C13" s="44"/>
      <c r="D13" s="44"/>
    </row>
    <row r="14" spans="1:7" ht="15">
      <c r="A14" s="176" t="s">
        <v>1</v>
      </c>
      <c r="B14" s="176"/>
      <c r="C14" s="176"/>
      <c r="D14" s="176"/>
      <c r="E14" s="176"/>
      <c r="F14" s="176"/>
      <c r="G14" s="21"/>
    </row>
    <row r="15" spans="1:7" s="15" customFormat="1" ht="15">
      <c r="A15" s="174" t="s">
        <v>38</v>
      </c>
      <c r="B15" s="175"/>
      <c r="C15" s="175"/>
      <c r="D15" s="175"/>
      <c r="E15" s="175"/>
      <c r="F15" s="45"/>
      <c r="G15" s="22"/>
    </row>
    <row r="16" spans="1:7" ht="15">
      <c r="A16" s="189" t="s">
        <v>36</v>
      </c>
      <c r="B16" s="189"/>
      <c r="C16" s="189"/>
      <c r="D16" s="189"/>
      <c r="E16" s="189"/>
      <c r="F16" s="189"/>
      <c r="G16" s="21"/>
    </row>
    <row r="17" spans="1:7" s="15" customFormat="1" ht="15">
      <c r="A17" s="182" t="s">
        <v>37</v>
      </c>
      <c r="B17" s="182"/>
      <c r="C17" s="182"/>
      <c r="D17" s="182"/>
      <c r="E17" s="182"/>
      <c r="F17" s="182"/>
      <c r="G17" s="22"/>
    </row>
    <row r="18" spans="1:7" ht="15">
      <c r="A18" s="189" t="s">
        <v>39</v>
      </c>
      <c r="B18" s="189"/>
      <c r="C18" s="189"/>
      <c r="D18" s="189"/>
      <c r="E18" s="189"/>
      <c r="F18" s="189"/>
      <c r="G18" s="21"/>
    </row>
    <row r="19" spans="1:7" s="15" customFormat="1" ht="27.75" customHeight="1">
      <c r="A19" s="187" t="s">
        <v>20</v>
      </c>
      <c r="B19" s="188"/>
      <c r="C19" s="188"/>
      <c r="D19" s="188"/>
      <c r="E19" s="188"/>
      <c r="F19" s="188"/>
      <c r="G19" s="22"/>
    </row>
    <row r="21" spans="1:4" s="15" customFormat="1" ht="15">
      <c r="A21" s="9"/>
      <c r="B21" s="16"/>
      <c r="C21" s="16"/>
      <c r="D21" s="16"/>
    </row>
    <row r="23" spans="1:4" s="15" customFormat="1" ht="15">
      <c r="A23" s="9"/>
      <c r="B23" s="16"/>
      <c r="C23" s="16"/>
      <c r="D23" s="16"/>
    </row>
    <row r="25" spans="1:6" s="10" customFormat="1" ht="19.5" customHeight="1">
      <c r="A25" s="9"/>
      <c r="B25" s="16"/>
      <c r="C25" s="16"/>
      <c r="D25" s="16"/>
      <c r="E25" s="15"/>
      <c r="F25" s="15"/>
    </row>
    <row r="26" ht="16.5" customHeight="1"/>
    <row r="27" spans="1:4" s="15" customFormat="1" ht="15.75" customHeight="1">
      <c r="A27" s="177" t="s">
        <v>30</v>
      </c>
      <c r="B27" s="177"/>
      <c r="C27" s="177"/>
      <c r="D27" s="177"/>
    </row>
    <row r="28" spans="1:6" s="9" customFormat="1" ht="18" customHeight="1">
      <c r="A28" s="2"/>
      <c r="B28" s="18"/>
      <c r="C28" s="18"/>
      <c r="D28" s="18"/>
      <c r="E28" s="12"/>
      <c r="F28" s="12"/>
    </row>
    <row r="29" spans="1:4" s="15" customFormat="1" ht="15">
      <c r="A29" s="178" t="s">
        <v>24</v>
      </c>
      <c r="B29" s="180" t="s">
        <v>31</v>
      </c>
      <c r="C29" s="180"/>
      <c r="D29" s="180"/>
    </row>
    <row r="30" spans="1:4" ht="30">
      <c r="A30" s="179"/>
      <c r="B30" s="46" t="s">
        <v>32</v>
      </c>
      <c r="C30" s="46" t="s">
        <v>33</v>
      </c>
      <c r="D30" s="47" t="s">
        <v>34</v>
      </c>
    </row>
    <row r="31" spans="1:4" ht="42.75" customHeight="1">
      <c r="A31" s="37" t="s">
        <v>35</v>
      </c>
      <c r="B31" s="33">
        <v>27265</v>
      </c>
      <c r="C31" s="34">
        <v>24443</v>
      </c>
      <c r="D31" s="35">
        <v>51708</v>
      </c>
    </row>
    <row r="32" spans="1:4" ht="30">
      <c r="A32" s="37" t="s">
        <v>5</v>
      </c>
      <c r="B32" s="33">
        <v>103370</v>
      </c>
      <c r="C32" s="34">
        <v>82981</v>
      </c>
      <c r="D32" s="35">
        <v>186351</v>
      </c>
    </row>
    <row r="33" spans="1:4" ht="27.75" customHeight="1">
      <c r="A33" s="37" t="s">
        <v>6</v>
      </c>
      <c r="B33" s="33">
        <v>16508</v>
      </c>
      <c r="C33" s="34">
        <v>13078</v>
      </c>
      <c r="D33" s="35">
        <v>29586</v>
      </c>
    </row>
    <row r="34" spans="1:6" s="23" customFormat="1" ht="18.75" customHeight="1">
      <c r="A34" s="37" t="s">
        <v>7</v>
      </c>
      <c r="B34" s="33">
        <v>15654</v>
      </c>
      <c r="C34" s="34">
        <v>12495</v>
      </c>
      <c r="D34" s="35">
        <v>28149</v>
      </c>
      <c r="E34" s="12"/>
      <c r="F34" s="12"/>
    </row>
    <row r="35" spans="1:4" ht="18" customHeight="1">
      <c r="A35" s="37" t="s">
        <v>8</v>
      </c>
      <c r="B35" s="33">
        <v>37558</v>
      </c>
      <c r="C35" s="34">
        <v>29761</v>
      </c>
      <c r="D35" s="35">
        <v>67319</v>
      </c>
    </row>
    <row r="36" spans="1:4" ht="19.5" customHeight="1">
      <c r="A36" s="37" t="s">
        <v>9</v>
      </c>
      <c r="B36" s="33">
        <v>3993</v>
      </c>
      <c r="C36" s="34">
        <v>9521</v>
      </c>
      <c r="D36" s="35">
        <v>13514</v>
      </c>
    </row>
    <row r="37" spans="1:6" s="9" customFormat="1" ht="20.25" customHeight="1">
      <c r="A37" s="37" t="s">
        <v>10</v>
      </c>
      <c r="B37" s="33">
        <v>41370</v>
      </c>
      <c r="C37" s="34">
        <v>29897</v>
      </c>
      <c r="D37" s="35">
        <v>71267</v>
      </c>
      <c r="E37" s="12"/>
      <c r="F37" s="12"/>
    </row>
    <row r="38" spans="1:4" ht="19.5" customHeight="1">
      <c r="A38" s="37" t="s">
        <v>11</v>
      </c>
      <c r="B38" s="33">
        <v>22951</v>
      </c>
      <c r="C38" s="34">
        <v>18748</v>
      </c>
      <c r="D38" s="35">
        <v>41699</v>
      </c>
    </row>
    <row r="39" spans="1:4" ht="19.5" customHeight="1">
      <c r="A39" s="37" t="s">
        <v>12</v>
      </c>
      <c r="B39" s="33">
        <v>172937</v>
      </c>
      <c r="C39" s="34">
        <v>138982</v>
      </c>
      <c r="D39" s="35">
        <v>311919</v>
      </c>
    </row>
    <row r="40" spans="1:4" ht="19.5" customHeight="1">
      <c r="A40" s="37" t="s">
        <v>13</v>
      </c>
      <c r="B40" s="33">
        <v>18668</v>
      </c>
      <c r="C40" s="34">
        <v>17714</v>
      </c>
      <c r="D40" s="35">
        <v>36382</v>
      </c>
    </row>
    <row r="41" spans="1:4" ht="18.75" customHeight="1">
      <c r="A41" s="37" t="s">
        <v>14</v>
      </c>
      <c r="B41" s="33">
        <v>6133</v>
      </c>
      <c r="C41" s="34">
        <v>8243</v>
      </c>
      <c r="D41" s="35">
        <v>14376</v>
      </c>
    </row>
    <row r="42" spans="1:4" ht="18.75" customHeight="1">
      <c r="A42" s="37" t="s">
        <v>15</v>
      </c>
      <c r="B42" s="33">
        <v>5285</v>
      </c>
      <c r="C42" s="34">
        <v>13571</v>
      </c>
      <c r="D42" s="35">
        <v>18856</v>
      </c>
    </row>
    <row r="43" spans="1:6" s="23" customFormat="1" ht="18.75" customHeight="1">
      <c r="A43" s="37" t="s">
        <v>16</v>
      </c>
      <c r="B43" s="33">
        <v>17105</v>
      </c>
      <c r="C43" s="34">
        <v>22237</v>
      </c>
      <c r="D43" s="35">
        <v>39342</v>
      </c>
      <c r="E43" s="12"/>
      <c r="F43" s="12"/>
    </row>
    <row r="44" spans="1:4" ht="27.75" customHeight="1">
      <c r="A44" s="38" t="s">
        <v>0</v>
      </c>
      <c r="B44" s="35">
        <v>488797</v>
      </c>
      <c r="C44" s="35">
        <v>421671</v>
      </c>
      <c r="D44" s="35">
        <v>910468</v>
      </c>
    </row>
    <row r="45" spans="1:4" s="15" customFormat="1" ht="15" customHeight="1">
      <c r="A45" s="9"/>
      <c r="B45" s="16"/>
      <c r="C45" s="16"/>
      <c r="D45" s="16"/>
    </row>
    <row r="46" spans="1:6" s="9" customFormat="1" ht="23.25" customHeight="1">
      <c r="A46" s="2"/>
      <c r="B46" s="18"/>
      <c r="C46" s="18"/>
      <c r="D46" s="18"/>
      <c r="E46" s="12"/>
      <c r="F46" s="12"/>
    </row>
    <row r="47" spans="1:4" s="15" customFormat="1" ht="15">
      <c r="A47" s="9"/>
      <c r="B47" s="16"/>
      <c r="C47" s="16"/>
      <c r="D47" s="16"/>
    </row>
    <row r="48" spans="2:4" ht="15">
      <c r="B48" s="12"/>
      <c r="C48" s="12"/>
      <c r="D48" s="12"/>
    </row>
    <row r="49" spans="1:4" s="15" customFormat="1" ht="17.25" customHeight="1">
      <c r="A49" s="9"/>
      <c r="B49" s="16"/>
      <c r="C49" s="16"/>
      <c r="D49" s="16"/>
    </row>
    <row r="51" spans="1:4" s="15" customFormat="1" ht="15">
      <c r="A51" s="9"/>
      <c r="B51" s="16"/>
      <c r="C51" s="16"/>
      <c r="D51" s="16"/>
    </row>
    <row r="52" spans="1:6" s="23" customFormat="1" ht="15">
      <c r="A52" s="181" t="s">
        <v>21</v>
      </c>
      <c r="B52" s="181"/>
      <c r="C52" s="181"/>
      <c r="D52" s="181"/>
      <c r="E52" s="181"/>
      <c r="F52" s="181"/>
    </row>
    <row r="53" spans="1:6" ht="18" customHeight="1">
      <c r="A53" s="197" t="s">
        <v>4</v>
      </c>
      <c r="B53" s="197"/>
      <c r="C53" s="197"/>
      <c r="D53" s="197"/>
      <c r="E53" s="197"/>
      <c r="F53" s="197"/>
    </row>
    <row r="54" spans="1:6" s="15" customFormat="1" ht="55.5" customHeight="1">
      <c r="A54" s="4"/>
      <c r="B54" s="5" t="s">
        <v>25</v>
      </c>
      <c r="C54" s="5" t="s">
        <v>19</v>
      </c>
      <c r="D54" s="5" t="s">
        <v>28</v>
      </c>
      <c r="E54" s="4" t="s">
        <v>18</v>
      </c>
      <c r="F54" s="5" t="s">
        <v>22</v>
      </c>
    </row>
    <row r="55" spans="1:6" s="2" customFormat="1" ht="22.5" customHeight="1">
      <c r="A55" s="3" t="s">
        <v>17</v>
      </c>
      <c r="B55" s="11">
        <v>5187</v>
      </c>
      <c r="C55" s="11">
        <v>1870</v>
      </c>
      <c r="D55" s="39">
        <f>SUM(B55:C55)</f>
        <v>7057</v>
      </c>
      <c r="E55" s="6">
        <v>5955</v>
      </c>
      <c r="F55" s="6">
        <v>1984</v>
      </c>
    </row>
    <row r="56" spans="2:6" ht="15">
      <c r="B56" s="8"/>
      <c r="C56" s="8"/>
      <c r="D56" s="8"/>
      <c r="E56" s="8"/>
      <c r="F56" s="8"/>
    </row>
    <row r="57" spans="1:6" s="15" customFormat="1" ht="15">
      <c r="A57" s="198"/>
      <c r="B57" s="198"/>
      <c r="C57" s="199" t="s">
        <v>27</v>
      </c>
      <c r="D57" s="198"/>
      <c r="E57" s="194" t="s">
        <v>26</v>
      </c>
      <c r="F57" s="194"/>
    </row>
    <row r="58" spans="1:6" ht="20.25" customHeight="1">
      <c r="A58" s="184" t="s">
        <v>3</v>
      </c>
      <c r="B58" s="184"/>
      <c r="C58" s="192">
        <v>27265</v>
      </c>
      <c r="D58" s="193"/>
      <c r="E58" s="192">
        <v>1461</v>
      </c>
      <c r="F58" s="193"/>
    </row>
    <row r="59" spans="1:6" s="15" customFormat="1" ht="15">
      <c r="A59" s="183" t="s">
        <v>2</v>
      </c>
      <c r="B59" s="183"/>
      <c r="C59" s="190">
        <v>24443</v>
      </c>
      <c r="D59" s="191"/>
      <c r="E59" s="190">
        <v>3048</v>
      </c>
      <c r="F59" s="191"/>
    </row>
    <row r="60" spans="1:6" ht="15">
      <c r="A60" s="184" t="s">
        <v>0</v>
      </c>
      <c r="B60" s="184"/>
      <c r="C60" s="195">
        <f>SUM(C58:C59)</f>
        <v>51708</v>
      </c>
      <c r="D60" s="195"/>
      <c r="E60" s="195">
        <f>SUM(E58:E59)</f>
        <v>4509</v>
      </c>
      <c r="F60" s="195"/>
    </row>
    <row r="61" spans="1:6" s="10" customFormat="1" ht="15">
      <c r="A61" s="9"/>
      <c r="B61" s="16"/>
      <c r="C61" s="16"/>
      <c r="D61" s="16"/>
      <c r="E61" s="15"/>
      <c r="F61" s="15"/>
    </row>
    <row r="62" spans="1:6" ht="17.25" customHeight="1">
      <c r="A62" s="197" t="s">
        <v>5</v>
      </c>
      <c r="B62" s="197"/>
      <c r="C62" s="197"/>
      <c r="D62" s="197"/>
      <c r="E62" s="197"/>
      <c r="F62" s="197"/>
    </row>
    <row r="63" spans="1:6" s="15" customFormat="1" ht="58.5" customHeight="1">
      <c r="A63" s="4"/>
      <c r="B63" s="5" t="s">
        <v>25</v>
      </c>
      <c r="C63" s="5" t="s">
        <v>19</v>
      </c>
      <c r="D63" s="5" t="s">
        <v>28</v>
      </c>
      <c r="E63" s="4" t="s">
        <v>18</v>
      </c>
      <c r="F63" s="5" t="s">
        <v>22</v>
      </c>
    </row>
    <row r="64" spans="1:6" s="2" customFormat="1" ht="18.75" customHeight="1">
      <c r="A64" s="3" t="s">
        <v>17</v>
      </c>
      <c r="B64" s="11">
        <v>18432</v>
      </c>
      <c r="C64" s="11">
        <v>8350</v>
      </c>
      <c r="D64" s="39">
        <f>SUM(B64:C64)</f>
        <v>26782</v>
      </c>
      <c r="E64" s="6">
        <v>22647</v>
      </c>
      <c r="F64" s="6">
        <v>5295</v>
      </c>
    </row>
    <row r="65" spans="2:6" ht="15">
      <c r="B65" s="8"/>
      <c r="C65" s="8"/>
      <c r="D65" s="8"/>
      <c r="E65" s="8"/>
      <c r="F65" s="8"/>
    </row>
    <row r="66" spans="1:6" s="15" customFormat="1" ht="15">
      <c r="A66" s="198"/>
      <c r="B66" s="198"/>
      <c r="C66" s="199" t="s">
        <v>27</v>
      </c>
      <c r="D66" s="198"/>
      <c r="E66" s="194" t="s">
        <v>26</v>
      </c>
      <c r="F66" s="194"/>
    </row>
    <row r="67" spans="1:6" ht="17.25" customHeight="1">
      <c r="A67" s="184" t="s">
        <v>3</v>
      </c>
      <c r="B67" s="184"/>
      <c r="C67" s="192">
        <v>103370</v>
      </c>
      <c r="D67" s="193"/>
      <c r="E67" s="192">
        <v>3594</v>
      </c>
      <c r="F67" s="193"/>
    </row>
    <row r="68" spans="1:6" s="15" customFormat="1" ht="15">
      <c r="A68" s="183" t="s">
        <v>2</v>
      </c>
      <c r="B68" s="183"/>
      <c r="C68" s="190">
        <v>82981</v>
      </c>
      <c r="D68" s="191"/>
      <c r="E68" s="190">
        <v>9334</v>
      </c>
      <c r="F68" s="191"/>
    </row>
    <row r="69" spans="1:6" ht="15">
      <c r="A69" s="184" t="s">
        <v>0</v>
      </c>
      <c r="B69" s="184"/>
      <c r="C69" s="195">
        <f>SUM(C67:C68)</f>
        <v>186351</v>
      </c>
      <c r="D69" s="195"/>
      <c r="E69" s="195">
        <f>SUM(E67:E68)</f>
        <v>12928</v>
      </c>
      <c r="F69" s="195"/>
    </row>
    <row r="70" spans="1:6" s="10" customFormat="1" ht="15">
      <c r="A70" s="9"/>
      <c r="B70" s="16"/>
      <c r="C70" s="16"/>
      <c r="D70" s="16"/>
      <c r="E70" s="15"/>
      <c r="F70" s="15"/>
    </row>
    <row r="71" spans="1:6" ht="19.5" customHeight="1">
      <c r="A71" s="197" t="s">
        <v>6</v>
      </c>
      <c r="B71" s="197"/>
      <c r="C71" s="197"/>
      <c r="D71" s="197"/>
      <c r="E71" s="197"/>
      <c r="F71" s="197"/>
    </row>
    <row r="72" spans="1:6" s="15" customFormat="1" ht="63" customHeight="1">
      <c r="A72" s="4"/>
      <c r="B72" s="5" t="s">
        <v>25</v>
      </c>
      <c r="C72" s="5" t="s">
        <v>19</v>
      </c>
      <c r="D72" s="5" t="s">
        <v>28</v>
      </c>
      <c r="E72" s="4" t="s">
        <v>18</v>
      </c>
      <c r="F72" s="5" t="s">
        <v>22</v>
      </c>
    </row>
    <row r="73" spans="1:6" s="2" customFormat="1" ht="23.25" customHeight="1">
      <c r="A73" s="3" t="s">
        <v>17</v>
      </c>
      <c r="B73" s="11">
        <v>3827</v>
      </c>
      <c r="C73" s="11">
        <v>526</v>
      </c>
      <c r="D73" s="39">
        <f>SUM(B73:C73)</f>
        <v>4353</v>
      </c>
      <c r="E73" s="6">
        <v>3495</v>
      </c>
      <c r="F73" s="6">
        <v>1115</v>
      </c>
    </row>
    <row r="74" spans="2:6" ht="15">
      <c r="B74" s="8"/>
      <c r="C74" s="8"/>
      <c r="D74" s="8"/>
      <c r="E74" s="8"/>
      <c r="F74" s="8"/>
    </row>
    <row r="75" spans="1:6" s="15" customFormat="1" ht="15">
      <c r="A75" s="198"/>
      <c r="B75" s="198"/>
      <c r="C75" s="199" t="s">
        <v>27</v>
      </c>
      <c r="D75" s="198"/>
      <c r="E75" s="194" t="s">
        <v>26</v>
      </c>
      <c r="F75" s="194"/>
    </row>
    <row r="76" spans="1:6" ht="20.25" customHeight="1">
      <c r="A76" s="184" t="s">
        <v>3</v>
      </c>
      <c r="B76" s="184"/>
      <c r="C76" s="192">
        <v>16508</v>
      </c>
      <c r="D76" s="193"/>
      <c r="E76" s="192">
        <v>82</v>
      </c>
      <c r="F76" s="193"/>
    </row>
    <row r="77" spans="1:6" s="15" customFormat="1" ht="15">
      <c r="A77" s="183" t="s">
        <v>2</v>
      </c>
      <c r="B77" s="183"/>
      <c r="C77" s="190">
        <v>13078</v>
      </c>
      <c r="D77" s="191"/>
      <c r="E77" s="190">
        <v>1052</v>
      </c>
      <c r="F77" s="191"/>
    </row>
    <row r="78" spans="1:6" ht="15">
      <c r="A78" s="184" t="s">
        <v>0</v>
      </c>
      <c r="B78" s="184"/>
      <c r="C78" s="195">
        <f>SUM(C76:C77)</f>
        <v>29586</v>
      </c>
      <c r="D78" s="195"/>
      <c r="E78" s="195">
        <f>SUM(E76:E77)</f>
        <v>1134</v>
      </c>
      <c r="F78" s="195"/>
    </row>
    <row r="79" spans="1:6" s="15" customFormat="1" ht="15">
      <c r="A79" s="20"/>
      <c r="B79" s="20"/>
      <c r="C79" s="14"/>
      <c r="D79" s="14"/>
      <c r="E79" s="14"/>
      <c r="F79" s="14"/>
    </row>
    <row r="80" spans="1:6" ht="15">
      <c r="A80" s="197" t="s">
        <v>7</v>
      </c>
      <c r="B80" s="197"/>
      <c r="C80" s="197"/>
      <c r="D80" s="197"/>
      <c r="E80" s="197"/>
      <c r="F80" s="197"/>
    </row>
    <row r="81" spans="1:6" s="10" customFormat="1" ht="60">
      <c r="A81" s="4"/>
      <c r="B81" s="5" t="s">
        <v>25</v>
      </c>
      <c r="C81" s="5" t="s">
        <v>19</v>
      </c>
      <c r="D81" s="5" t="s">
        <v>28</v>
      </c>
      <c r="E81" s="4" t="s">
        <v>18</v>
      </c>
      <c r="F81" s="5" t="s">
        <v>22</v>
      </c>
    </row>
    <row r="82" spans="1:6" s="15" customFormat="1" ht="18" customHeight="1">
      <c r="A82" s="3" t="s">
        <v>17</v>
      </c>
      <c r="B82" s="11">
        <v>3428</v>
      </c>
      <c r="C82" s="11">
        <v>1719</v>
      </c>
      <c r="D82" s="39">
        <f>SUM(B82:C82)</f>
        <v>5147</v>
      </c>
      <c r="E82" s="6">
        <v>4341</v>
      </c>
      <c r="F82" s="6">
        <v>779</v>
      </c>
    </row>
    <row r="83" spans="2:6" ht="18.75" customHeight="1">
      <c r="B83" s="8"/>
      <c r="C83" s="8"/>
      <c r="D83" s="8"/>
      <c r="E83" s="8"/>
      <c r="F83" s="8"/>
    </row>
    <row r="84" spans="1:6" s="9" customFormat="1" ht="33.75" customHeight="1">
      <c r="A84" s="198"/>
      <c r="B84" s="198"/>
      <c r="C84" s="199" t="s">
        <v>27</v>
      </c>
      <c r="D84" s="198"/>
      <c r="E84" s="194" t="s">
        <v>26</v>
      </c>
      <c r="F84" s="194"/>
    </row>
    <row r="85" spans="1:6" s="15" customFormat="1" ht="15">
      <c r="A85" s="183" t="s">
        <v>3</v>
      </c>
      <c r="B85" s="183"/>
      <c r="C85" s="190">
        <v>15654</v>
      </c>
      <c r="D85" s="191"/>
      <c r="E85" s="190">
        <v>484</v>
      </c>
      <c r="F85" s="191"/>
    </row>
    <row r="86" spans="1:6" ht="15">
      <c r="A86" s="184" t="s">
        <v>2</v>
      </c>
      <c r="B86" s="184"/>
      <c r="C86" s="192">
        <v>12495</v>
      </c>
      <c r="D86" s="193"/>
      <c r="E86" s="192">
        <v>2939</v>
      </c>
      <c r="F86" s="193"/>
    </row>
    <row r="87" spans="1:6" s="15" customFormat="1" ht="20.25" customHeight="1">
      <c r="A87" s="183" t="s">
        <v>0</v>
      </c>
      <c r="B87" s="183"/>
      <c r="C87" s="196">
        <f>SUM(C85:C86)</f>
        <v>28149</v>
      </c>
      <c r="D87" s="196"/>
      <c r="E87" s="196">
        <f>SUM(E85:E86)</f>
        <v>3423</v>
      </c>
      <c r="F87" s="196"/>
    </row>
    <row r="89" spans="1:6" ht="15">
      <c r="A89" s="197" t="s">
        <v>8</v>
      </c>
      <c r="B89" s="197"/>
      <c r="C89" s="197"/>
      <c r="D89" s="197"/>
      <c r="E89" s="197"/>
      <c r="F89" s="197"/>
    </row>
    <row r="90" spans="1:6" s="10" customFormat="1" ht="60">
      <c r="A90" s="4"/>
      <c r="B90" s="5" t="s">
        <v>25</v>
      </c>
      <c r="C90" s="5" t="s">
        <v>19</v>
      </c>
      <c r="D90" s="5" t="s">
        <v>28</v>
      </c>
      <c r="E90" s="4" t="s">
        <v>18</v>
      </c>
      <c r="F90" s="5" t="s">
        <v>22</v>
      </c>
    </row>
    <row r="91" spans="1:6" s="15" customFormat="1" ht="19.5" customHeight="1">
      <c r="A91" s="3" t="s">
        <v>17</v>
      </c>
      <c r="B91" s="11">
        <v>5914</v>
      </c>
      <c r="C91" s="11">
        <v>1885</v>
      </c>
      <c r="D91" s="39">
        <f>SUM(B91:C91)</f>
        <v>7799</v>
      </c>
      <c r="E91" s="6">
        <v>6509</v>
      </c>
      <c r="F91" s="6">
        <v>1382</v>
      </c>
    </row>
    <row r="92" spans="2:6" ht="16.5" customHeight="1">
      <c r="B92" s="8"/>
      <c r="C92" s="8"/>
      <c r="D92" s="8"/>
      <c r="E92" s="8"/>
      <c r="F92" s="8"/>
    </row>
    <row r="93" spans="1:6" s="9" customFormat="1" ht="33" customHeight="1">
      <c r="A93" s="198"/>
      <c r="B93" s="198"/>
      <c r="C93" s="199" t="s">
        <v>27</v>
      </c>
      <c r="D93" s="198"/>
      <c r="E93" s="194" t="s">
        <v>26</v>
      </c>
      <c r="F93" s="194"/>
    </row>
    <row r="94" spans="1:6" s="15" customFormat="1" ht="15">
      <c r="A94" s="183" t="s">
        <v>3</v>
      </c>
      <c r="B94" s="183"/>
      <c r="C94" s="190">
        <v>37558</v>
      </c>
      <c r="D94" s="191"/>
      <c r="E94" s="190">
        <v>577</v>
      </c>
      <c r="F94" s="191"/>
    </row>
    <row r="95" spans="1:6" ht="15">
      <c r="A95" s="184" t="s">
        <v>2</v>
      </c>
      <c r="B95" s="184"/>
      <c r="C95" s="192">
        <v>29761</v>
      </c>
      <c r="D95" s="193"/>
      <c r="E95" s="192">
        <v>1474</v>
      </c>
      <c r="F95" s="193"/>
    </row>
    <row r="96" spans="1:6" s="15" customFormat="1" ht="18" customHeight="1">
      <c r="A96" s="183" t="s">
        <v>0</v>
      </c>
      <c r="B96" s="183"/>
      <c r="C96" s="196">
        <f>SUM(C94:C95)</f>
        <v>67319</v>
      </c>
      <c r="D96" s="196"/>
      <c r="E96" s="196">
        <f>SUM(E94:E95)</f>
        <v>2051</v>
      </c>
      <c r="F96" s="196"/>
    </row>
    <row r="98" spans="1:6" ht="15">
      <c r="A98" s="197" t="s">
        <v>9</v>
      </c>
      <c r="B98" s="197"/>
      <c r="C98" s="197"/>
      <c r="D98" s="197"/>
      <c r="E98" s="197"/>
      <c r="F98" s="197"/>
    </row>
    <row r="99" spans="1:6" s="15" customFormat="1" ht="60">
      <c r="A99" s="4"/>
      <c r="B99" s="5" t="s">
        <v>25</v>
      </c>
      <c r="C99" s="5" t="s">
        <v>19</v>
      </c>
      <c r="D99" s="5" t="s">
        <v>28</v>
      </c>
      <c r="E99" s="4" t="s">
        <v>18</v>
      </c>
      <c r="F99" s="5" t="s">
        <v>22</v>
      </c>
    </row>
    <row r="100" spans="1:6" s="10" customFormat="1" ht="15">
      <c r="A100" s="3" t="s">
        <v>17</v>
      </c>
      <c r="B100" s="11">
        <v>4145</v>
      </c>
      <c r="C100" s="11">
        <v>9150</v>
      </c>
      <c r="D100" s="39">
        <f>SUM(B100:C100)</f>
        <v>13295</v>
      </c>
      <c r="E100" s="6">
        <v>12478</v>
      </c>
      <c r="F100" s="6">
        <v>1479</v>
      </c>
    </row>
    <row r="101" spans="2:6" ht="18" customHeight="1">
      <c r="B101" s="8"/>
      <c r="C101" s="8"/>
      <c r="D101" s="8"/>
      <c r="E101" s="8"/>
      <c r="F101" s="8"/>
    </row>
    <row r="102" spans="1:6" s="15" customFormat="1" ht="33" customHeight="1">
      <c r="A102" s="198"/>
      <c r="B102" s="198"/>
      <c r="C102" s="199" t="s">
        <v>27</v>
      </c>
      <c r="D102" s="198"/>
      <c r="E102" s="194" t="s">
        <v>26</v>
      </c>
      <c r="F102" s="194"/>
    </row>
    <row r="103" spans="1:6" s="9" customFormat="1" ht="15" customHeight="1">
      <c r="A103" s="184" t="s">
        <v>3</v>
      </c>
      <c r="B103" s="184"/>
      <c r="C103" s="192">
        <v>3993</v>
      </c>
      <c r="D103" s="193"/>
      <c r="E103" s="192">
        <v>719</v>
      </c>
      <c r="F103" s="193"/>
    </row>
    <row r="104" spans="1:6" s="15" customFormat="1" ht="15" customHeight="1">
      <c r="A104" s="183" t="s">
        <v>2</v>
      </c>
      <c r="B104" s="183"/>
      <c r="C104" s="190">
        <v>9521</v>
      </c>
      <c r="D104" s="191"/>
      <c r="E104" s="190">
        <v>16646</v>
      </c>
      <c r="F104" s="191"/>
    </row>
    <row r="105" spans="1:6" ht="15">
      <c r="A105" s="184" t="s">
        <v>0</v>
      </c>
      <c r="B105" s="184"/>
      <c r="C105" s="195">
        <f>SUM(C103:C104)</f>
        <v>13514</v>
      </c>
      <c r="D105" s="195"/>
      <c r="E105" s="195">
        <f>SUM(E103:E104)</f>
        <v>17365</v>
      </c>
      <c r="F105" s="195"/>
    </row>
    <row r="106" spans="1:4" s="15" customFormat="1" ht="19.5" customHeight="1">
      <c r="A106" s="9"/>
      <c r="B106" s="16"/>
      <c r="C106" s="16"/>
      <c r="D106" s="16"/>
    </row>
    <row r="108" spans="1:6" s="23" customFormat="1" ht="15">
      <c r="A108" s="197" t="s">
        <v>10</v>
      </c>
      <c r="B108" s="197"/>
      <c r="C108" s="197"/>
      <c r="D108" s="197"/>
      <c r="E108" s="197"/>
      <c r="F108" s="197"/>
    </row>
    <row r="109" spans="1:6" s="15" customFormat="1" ht="60" customHeight="1">
      <c r="A109" s="4"/>
      <c r="B109" s="5" t="s">
        <v>25</v>
      </c>
      <c r="C109" s="5" t="s">
        <v>19</v>
      </c>
      <c r="D109" s="5" t="s">
        <v>28</v>
      </c>
      <c r="E109" s="4" t="s">
        <v>18</v>
      </c>
      <c r="F109" s="5" t="s">
        <v>22</v>
      </c>
    </row>
    <row r="110" spans="1:6" s="15" customFormat="1" ht="15">
      <c r="A110" s="3" t="s">
        <v>17</v>
      </c>
      <c r="B110" s="11">
        <v>6387</v>
      </c>
      <c r="C110" s="11">
        <v>2732</v>
      </c>
      <c r="D110" s="39">
        <f>SUM(B110:C110)</f>
        <v>9119</v>
      </c>
      <c r="E110" s="6">
        <v>7800</v>
      </c>
      <c r="F110" s="6">
        <v>1131</v>
      </c>
    </row>
    <row r="111" spans="1:6" s="9" customFormat="1" ht="17.25" customHeight="1">
      <c r="A111" s="2"/>
      <c r="B111" s="8"/>
      <c r="C111" s="8"/>
      <c r="D111" s="8"/>
      <c r="E111" s="8"/>
      <c r="F111" s="8"/>
    </row>
    <row r="112" spans="1:6" s="15" customFormat="1" ht="15">
      <c r="A112" s="198"/>
      <c r="B112" s="198"/>
      <c r="C112" s="199" t="s">
        <v>27</v>
      </c>
      <c r="D112" s="198"/>
      <c r="E112" s="194" t="s">
        <v>26</v>
      </c>
      <c r="F112" s="194"/>
    </row>
    <row r="113" spans="1:6" ht="15">
      <c r="A113" s="184" t="s">
        <v>3</v>
      </c>
      <c r="B113" s="184"/>
      <c r="C113" s="192">
        <v>41370</v>
      </c>
      <c r="D113" s="193"/>
      <c r="E113" s="192">
        <v>1532</v>
      </c>
      <c r="F113" s="193"/>
    </row>
    <row r="114" spans="1:6" s="15" customFormat="1" ht="19.5" customHeight="1">
      <c r="A114" s="183" t="s">
        <v>2</v>
      </c>
      <c r="B114" s="183"/>
      <c r="C114" s="190">
        <v>29897</v>
      </c>
      <c r="D114" s="191"/>
      <c r="E114" s="190">
        <v>2595</v>
      </c>
      <c r="F114" s="191"/>
    </row>
    <row r="115" spans="1:6" ht="15">
      <c r="A115" s="184" t="s">
        <v>0</v>
      </c>
      <c r="B115" s="184"/>
      <c r="C115" s="195">
        <f>SUM(C113:C114)</f>
        <v>71267</v>
      </c>
      <c r="D115" s="195"/>
      <c r="E115" s="195">
        <f>SUM(E113:E114)</f>
        <v>4127</v>
      </c>
      <c r="F115" s="195"/>
    </row>
    <row r="116" spans="1:4" s="15" customFormat="1" ht="15">
      <c r="A116" s="9"/>
      <c r="B116" s="16"/>
      <c r="C116" s="16"/>
      <c r="D116" s="16"/>
    </row>
    <row r="117" spans="1:6" s="23" customFormat="1" ht="15">
      <c r="A117" s="197" t="s">
        <v>11</v>
      </c>
      <c r="B117" s="197"/>
      <c r="C117" s="197"/>
      <c r="D117" s="197"/>
      <c r="E117" s="197"/>
      <c r="F117" s="197"/>
    </row>
    <row r="118" spans="1:6" s="15" customFormat="1" ht="62.25" customHeight="1">
      <c r="A118" s="4"/>
      <c r="B118" s="5" t="s">
        <v>25</v>
      </c>
      <c r="C118" s="5" t="s">
        <v>19</v>
      </c>
      <c r="D118" s="5" t="s">
        <v>28</v>
      </c>
      <c r="E118" s="4" t="s">
        <v>18</v>
      </c>
      <c r="F118" s="5" t="s">
        <v>22</v>
      </c>
    </row>
    <row r="119" spans="1:6" s="15" customFormat="1" ht="15">
      <c r="A119" s="3" t="s">
        <v>17</v>
      </c>
      <c r="B119" s="11">
        <v>3628</v>
      </c>
      <c r="C119" s="11">
        <v>1164</v>
      </c>
      <c r="D119" s="39">
        <f>SUM(B119:C119)</f>
        <v>4792</v>
      </c>
      <c r="E119" s="6">
        <v>4024</v>
      </c>
      <c r="F119" s="6">
        <v>886</v>
      </c>
    </row>
    <row r="120" spans="1:6" s="9" customFormat="1" ht="15" customHeight="1">
      <c r="A120" s="2"/>
      <c r="B120" s="8"/>
      <c r="C120" s="8"/>
      <c r="D120" s="8"/>
      <c r="E120" s="8"/>
      <c r="F120" s="8"/>
    </row>
    <row r="121" spans="1:6" s="15" customFormat="1" ht="15">
      <c r="A121" s="198"/>
      <c r="B121" s="198"/>
      <c r="C121" s="199" t="s">
        <v>27</v>
      </c>
      <c r="D121" s="198"/>
      <c r="E121" s="194" t="s">
        <v>26</v>
      </c>
      <c r="F121" s="194"/>
    </row>
    <row r="122" spans="1:6" ht="15">
      <c r="A122" s="184" t="s">
        <v>3</v>
      </c>
      <c r="B122" s="184"/>
      <c r="C122" s="192">
        <v>22951</v>
      </c>
      <c r="D122" s="193"/>
      <c r="E122" s="192">
        <v>608</v>
      </c>
      <c r="F122" s="193"/>
    </row>
    <row r="123" spans="1:6" s="15" customFormat="1" ht="18.75" customHeight="1">
      <c r="A123" s="183" t="s">
        <v>2</v>
      </c>
      <c r="B123" s="183"/>
      <c r="C123" s="190">
        <v>18748</v>
      </c>
      <c r="D123" s="191"/>
      <c r="E123" s="190">
        <v>2611</v>
      </c>
      <c r="F123" s="191"/>
    </row>
    <row r="124" spans="1:6" ht="15">
      <c r="A124" s="184" t="s">
        <v>0</v>
      </c>
      <c r="B124" s="184"/>
      <c r="C124" s="195">
        <f>SUM(C122:C123)</f>
        <v>41699</v>
      </c>
      <c r="D124" s="195"/>
      <c r="E124" s="195">
        <f>SUM(E122:E123)</f>
        <v>3219</v>
      </c>
      <c r="F124" s="195"/>
    </row>
    <row r="125" spans="1:4" s="15" customFormat="1" ht="15">
      <c r="A125" s="9"/>
      <c r="B125" s="16"/>
      <c r="C125" s="16"/>
      <c r="D125" s="16"/>
    </row>
    <row r="127" spans="1:6" s="23" customFormat="1" ht="15">
      <c r="A127" s="197" t="s">
        <v>12</v>
      </c>
      <c r="B127" s="197"/>
      <c r="C127" s="197"/>
      <c r="D127" s="197"/>
      <c r="E127" s="197"/>
      <c r="F127" s="197"/>
    </row>
    <row r="128" spans="1:6" s="15" customFormat="1" ht="60" customHeight="1">
      <c r="A128" s="4"/>
      <c r="B128" s="5" t="s">
        <v>25</v>
      </c>
      <c r="C128" s="5" t="s">
        <v>19</v>
      </c>
      <c r="D128" s="5" t="s">
        <v>28</v>
      </c>
      <c r="E128" s="4" t="s">
        <v>18</v>
      </c>
      <c r="F128" s="5" t="s">
        <v>22</v>
      </c>
    </row>
    <row r="129" spans="1:6" s="15" customFormat="1" ht="15">
      <c r="A129" s="3" t="s">
        <v>17</v>
      </c>
      <c r="B129" s="19">
        <v>36639</v>
      </c>
      <c r="C129" s="19">
        <v>7514</v>
      </c>
      <c r="D129" s="40">
        <f>SUM(B129:C129)</f>
        <v>44153</v>
      </c>
      <c r="E129" s="41">
        <v>37039</v>
      </c>
      <c r="F129" s="6">
        <v>7105</v>
      </c>
    </row>
    <row r="130" spans="1:6" s="9" customFormat="1" ht="17.25" customHeight="1">
      <c r="A130" s="2"/>
      <c r="B130" s="8"/>
      <c r="C130" s="8"/>
      <c r="D130" s="8"/>
      <c r="E130" s="8"/>
      <c r="F130" s="8"/>
    </row>
    <row r="131" spans="1:6" s="15" customFormat="1" ht="15">
      <c r="A131" s="198"/>
      <c r="B131" s="198"/>
      <c r="C131" s="199" t="s">
        <v>27</v>
      </c>
      <c r="D131" s="198"/>
      <c r="E131" s="194" t="s">
        <v>26</v>
      </c>
      <c r="F131" s="194"/>
    </row>
    <row r="132" spans="1:6" ht="15">
      <c r="A132" s="184" t="s">
        <v>3</v>
      </c>
      <c r="B132" s="184"/>
      <c r="C132" s="192">
        <v>172937</v>
      </c>
      <c r="D132" s="193"/>
      <c r="E132" s="192">
        <v>18186</v>
      </c>
      <c r="F132" s="193"/>
    </row>
    <row r="133" spans="1:6" s="15" customFormat="1" ht="21" customHeight="1">
      <c r="A133" s="183" t="s">
        <v>2</v>
      </c>
      <c r="B133" s="183"/>
      <c r="C133" s="190">
        <v>138982</v>
      </c>
      <c r="D133" s="191"/>
      <c r="E133" s="190">
        <v>25616</v>
      </c>
      <c r="F133" s="191"/>
    </row>
    <row r="134" spans="1:6" ht="15">
      <c r="A134" s="184" t="s">
        <v>0</v>
      </c>
      <c r="B134" s="184"/>
      <c r="C134" s="195">
        <f>SUM(C132:C133)</f>
        <v>311919</v>
      </c>
      <c r="D134" s="195"/>
      <c r="E134" s="195">
        <f>SUM(E132:E133)</f>
        <v>43802</v>
      </c>
      <c r="F134" s="195"/>
    </row>
    <row r="135" spans="1:4" s="15" customFormat="1" ht="18" customHeight="1">
      <c r="A135" s="9"/>
      <c r="B135" s="16"/>
      <c r="C135" s="16"/>
      <c r="D135" s="16"/>
    </row>
    <row r="136" spans="1:6" s="23" customFormat="1" ht="15">
      <c r="A136" s="197" t="s">
        <v>13</v>
      </c>
      <c r="B136" s="197"/>
      <c r="C136" s="197"/>
      <c r="D136" s="197"/>
      <c r="E136" s="197"/>
      <c r="F136" s="197"/>
    </row>
    <row r="137" spans="1:6" s="15" customFormat="1" ht="57.75" customHeight="1">
      <c r="A137" s="4"/>
      <c r="B137" s="5" t="s">
        <v>25</v>
      </c>
      <c r="C137" s="5" t="s">
        <v>19</v>
      </c>
      <c r="D137" s="5" t="s">
        <v>28</v>
      </c>
      <c r="E137" s="4" t="s">
        <v>18</v>
      </c>
      <c r="F137" s="5" t="s">
        <v>22</v>
      </c>
    </row>
    <row r="138" spans="1:6" s="15" customFormat="1" ht="15">
      <c r="A138" s="3" t="s">
        <v>17</v>
      </c>
      <c r="B138" s="19">
        <v>4764</v>
      </c>
      <c r="C138" s="19">
        <v>3306</v>
      </c>
      <c r="D138" s="40">
        <f>SUM(B138:C138)</f>
        <v>8070</v>
      </c>
      <c r="E138" s="41">
        <v>6913</v>
      </c>
      <c r="F138" s="41">
        <v>1321</v>
      </c>
    </row>
    <row r="139" spans="1:6" s="9" customFormat="1" ht="17.25" customHeight="1">
      <c r="A139" s="2"/>
      <c r="B139" s="8"/>
      <c r="C139" s="8"/>
      <c r="D139" s="8"/>
      <c r="E139" s="8"/>
      <c r="F139" s="8"/>
    </row>
    <row r="140" spans="1:6" s="15" customFormat="1" ht="15">
      <c r="A140" s="198"/>
      <c r="B140" s="198"/>
      <c r="C140" s="199" t="s">
        <v>27</v>
      </c>
      <c r="D140" s="198"/>
      <c r="E140" s="194" t="s">
        <v>26</v>
      </c>
      <c r="F140" s="194"/>
    </row>
    <row r="141" spans="1:6" ht="15">
      <c r="A141" s="184" t="s">
        <v>3</v>
      </c>
      <c r="B141" s="184"/>
      <c r="C141" s="192">
        <v>18668</v>
      </c>
      <c r="D141" s="193"/>
      <c r="E141" s="192">
        <v>1612</v>
      </c>
      <c r="F141" s="193"/>
    </row>
    <row r="142" spans="1:6" s="15" customFormat="1" ht="20.25" customHeight="1">
      <c r="A142" s="183" t="s">
        <v>2</v>
      </c>
      <c r="B142" s="183"/>
      <c r="C142" s="190">
        <v>17714</v>
      </c>
      <c r="D142" s="191"/>
      <c r="E142" s="190">
        <v>4842</v>
      </c>
      <c r="F142" s="191"/>
    </row>
    <row r="143" spans="1:6" ht="20.25" customHeight="1">
      <c r="A143" s="184" t="s">
        <v>0</v>
      </c>
      <c r="B143" s="184"/>
      <c r="C143" s="210">
        <f>SUM(C141:C142)</f>
        <v>36382</v>
      </c>
      <c r="D143" s="211"/>
      <c r="E143" s="195">
        <f>SUM(E141:E142)</f>
        <v>6454</v>
      </c>
      <c r="F143" s="195"/>
    </row>
    <row r="144" spans="1:4" s="15" customFormat="1" ht="15">
      <c r="A144" s="9"/>
      <c r="B144" s="16"/>
      <c r="C144" s="16"/>
      <c r="D144" s="16"/>
    </row>
    <row r="145" spans="1:6" ht="15">
      <c r="A145" s="197" t="s">
        <v>14</v>
      </c>
      <c r="B145" s="197"/>
      <c r="C145" s="197"/>
      <c r="D145" s="197"/>
      <c r="E145" s="197"/>
      <c r="F145" s="197"/>
    </row>
    <row r="146" spans="1:6" s="15" customFormat="1" ht="60">
      <c r="A146" s="4"/>
      <c r="B146" s="5" t="s">
        <v>25</v>
      </c>
      <c r="C146" s="5" t="s">
        <v>19</v>
      </c>
      <c r="D146" s="5" t="s">
        <v>28</v>
      </c>
      <c r="E146" s="4" t="s">
        <v>18</v>
      </c>
      <c r="F146" s="5" t="s">
        <v>22</v>
      </c>
    </row>
    <row r="147" spans="1:6" s="15" customFormat="1" ht="15">
      <c r="A147" s="3" t="s">
        <v>17</v>
      </c>
      <c r="B147" s="11">
        <v>1622</v>
      </c>
      <c r="C147" s="11">
        <v>1902</v>
      </c>
      <c r="D147" s="39">
        <f>SUM(B147:C147)</f>
        <v>3524</v>
      </c>
      <c r="E147" s="6">
        <v>3133</v>
      </c>
      <c r="F147" s="6">
        <v>388</v>
      </c>
    </row>
    <row r="148" spans="2:6" ht="15">
      <c r="B148" s="8"/>
      <c r="C148" s="8"/>
      <c r="D148" s="8"/>
      <c r="E148" s="8"/>
      <c r="F148" s="8"/>
    </row>
    <row r="149" spans="1:6" s="15" customFormat="1" ht="15">
      <c r="A149" s="198"/>
      <c r="B149" s="198"/>
      <c r="C149" s="199" t="s">
        <v>27</v>
      </c>
      <c r="D149" s="198"/>
      <c r="E149" s="194" t="s">
        <v>26</v>
      </c>
      <c r="F149" s="194"/>
    </row>
    <row r="150" spans="1:6" ht="15">
      <c r="A150" s="184" t="s">
        <v>3</v>
      </c>
      <c r="B150" s="184"/>
      <c r="C150" s="192">
        <v>6133</v>
      </c>
      <c r="D150" s="193"/>
      <c r="E150" s="192">
        <v>129</v>
      </c>
      <c r="F150" s="193"/>
    </row>
    <row r="151" spans="1:6" s="15" customFormat="1" ht="15">
      <c r="A151" s="183" t="s">
        <v>2</v>
      </c>
      <c r="B151" s="183"/>
      <c r="C151" s="190">
        <v>8243</v>
      </c>
      <c r="D151" s="191"/>
      <c r="E151" s="190">
        <v>1049</v>
      </c>
      <c r="F151" s="191"/>
    </row>
    <row r="152" spans="1:6" ht="15">
      <c r="A152" s="184" t="s">
        <v>0</v>
      </c>
      <c r="B152" s="184"/>
      <c r="C152" s="195">
        <f>SUM(C150:C151)</f>
        <v>14376</v>
      </c>
      <c r="D152" s="195"/>
      <c r="E152" s="195">
        <f>SUM(E150:E151)</f>
        <v>1178</v>
      </c>
      <c r="F152" s="195"/>
    </row>
    <row r="153" spans="1:4" s="15" customFormat="1" ht="15">
      <c r="A153" s="9"/>
      <c r="B153" s="16"/>
      <c r="C153" s="16"/>
      <c r="D153" s="16"/>
    </row>
    <row r="155" spans="1:6" ht="15">
      <c r="A155" s="197" t="s">
        <v>15</v>
      </c>
      <c r="B155" s="197"/>
      <c r="C155" s="197"/>
      <c r="D155" s="197"/>
      <c r="E155" s="197"/>
      <c r="F155" s="197"/>
    </row>
    <row r="156" spans="1:6" s="15" customFormat="1" ht="60">
      <c r="A156" s="4"/>
      <c r="B156" s="5" t="s">
        <v>25</v>
      </c>
      <c r="C156" s="5" t="s">
        <v>19</v>
      </c>
      <c r="D156" s="5" t="s">
        <v>28</v>
      </c>
      <c r="E156" s="4" t="s">
        <v>18</v>
      </c>
      <c r="F156" s="5" t="s">
        <v>22</v>
      </c>
    </row>
    <row r="157" spans="1:6" s="15" customFormat="1" ht="15">
      <c r="A157" s="3" t="s">
        <v>17</v>
      </c>
      <c r="B157" s="11">
        <v>5012</v>
      </c>
      <c r="C157" s="11">
        <v>17822</v>
      </c>
      <c r="D157" s="39">
        <f>SUM(B157:C157)</f>
        <v>22834</v>
      </c>
      <c r="E157" s="6">
        <v>21553</v>
      </c>
      <c r="F157" s="6">
        <v>5321</v>
      </c>
    </row>
    <row r="158" spans="2:6" ht="15">
      <c r="B158" s="8"/>
      <c r="C158" s="8"/>
      <c r="D158" s="8"/>
      <c r="E158" s="8"/>
      <c r="F158" s="8"/>
    </row>
    <row r="159" spans="1:6" s="15" customFormat="1" ht="15">
      <c r="A159" s="198"/>
      <c r="B159" s="198"/>
      <c r="C159" s="199" t="s">
        <v>27</v>
      </c>
      <c r="D159" s="198"/>
      <c r="E159" s="194" t="s">
        <v>26</v>
      </c>
      <c r="F159" s="194"/>
    </row>
    <row r="160" spans="1:6" ht="15">
      <c r="A160" s="184" t="s">
        <v>3</v>
      </c>
      <c r="B160" s="184"/>
      <c r="C160" s="192">
        <v>5285</v>
      </c>
      <c r="D160" s="193"/>
      <c r="E160" s="192">
        <v>898</v>
      </c>
      <c r="F160" s="193"/>
    </row>
    <row r="161" spans="1:6" s="15" customFormat="1" ht="15">
      <c r="A161" s="183" t="s">
        <v>2</v>
      </c>
      <c r="B161" s="183"/>
      <c r="C161" s="190">
        <v>13571</v>
      </c>
      <c r="D161" s="191"/>
      <c r="E161" s="190">
        <v>28013</v>
      </c>
      <c r="F161" s="191"/>
    </row>
    <row r="162" spans="1:6" ht="15">
      <c r="A162" s="184" t="s">
        <v>0</v>
      </c>
      <c r="B162" s="184"/>
      <c r="C162" s="195">
        <f>SUM(C160:C161)</f>
        <v>18856</v>
      </c>
      <c r="D162" s="195"/>
      <c r="E162" s="195">
        <f>SUM(E160:E161)</f>
        <v>28911</v>
      </c>
      <c r="F162" s="195"/>
    </row>
    <row r="163" spans="1:4" s="15" customFormat="1" ht="15">
      <c r="A163" s="9"/>
      <c r="B163" s="16"/>
      <c r="C163" s="16"/>
      <c r="D163" s="16"/>
    </row>
    <row r="164" spans="1:6" ht="15">
      <c r="A164" s="197" t="s">
        <v>16</v>
      </c>
      <c r="B164" s="197"/>
      <c r="C164" s="197"/>
      <c r="D164" s="197"/>
      <c r="E164" s="197"/>
      <c r="F164" s="197"/>
    </row>
    <row r="165" spans="1:6" s="15" customFormat="1" ht="60">
      <c r="A165" s="4"/>
      <c r="B165" s="5" t="s">
        <v>25</v>
      </c>
      <c r="C165" s="5" t="s">
        <v>19</v>
      </c>
      <c r="D165" s="5" t="s">
        <v>28</v>
      </c>
      <c r="E165" s="4" t="s">
        <v>18</v>
      </c>
      <c r="F165" s="5" t="s">
        <v>22</v>
      </c>
    </row>
    <row r="166" spans="1:6" s="15" customFormat="1" ht="15">
      <c r="A166" s="3" t="s">
        <v>17</v>
      </c>
      <c r="B166" s="11">
        <v>8644</v>
      </c>
      <c r="C166" s="11">
        <v>19093</v>
      </c>
      <c r="D166" s="39">
        <f>SUM(B166:C166)</f>
        <v>27737</v>
      </c>
      <c r="E166" s="6">
        <v>25657</v>
      </c>
      <c r="F166" s="6">
        <v>5584</v>
      </c>
    </row>
    <row r="167" spans="2:6" ht="15">
      <c r="B167" s="8"/>
      <c r="C167" s="8"/>
      <c r="D167" s="8"/>
      <c r="E167" s="8"/>
      <c r="F167" s="8"/>
    </row>
    <row r="168" spans="1:6" s="15" customFormat="1" ht="15">
      <c r="A168" s="198"/>
      <c r="B168" s="198"/>
      <c r="C168" s="199" t="s">
        <v>27</v>
      </c>
      <c r="D168" s="198"/>
      <c r="E168" s="194" t="s">
        <v>26</v>
      </c>
      <c r="F168" s="194"/>
    </row>
    <row r="169" spans="1:6" ht="15">
      <c r="A169" s="184" t="s">
        <v>3</v>
      </c>
      <c r="B169" s="184"/>
      <c r="C169" s="192">
        <v>17105</v>
      </c>
      <c r="D169" s="193"/>
      <c r="E169" s="192">
        <v>1088</v>
      </c>
      <c r="F169" s="193"/>
    </row>
    <row r="170" spans="1:6" s="15" customFormat="1" ht="15">
      <c r="A170" s="183" t="s">
        <v>2</v>
      </c>
      <c r="B170" s="183"/>
      <c r="C170" s="190">
        <v>22237</v>
      </c>
      <c r="D170" s="191"/>
      <c r="E170" s="190">
        <v>31995</v>
      </c>
      <c r="F170" s="191"/>
    </row>
    <row r="171" spans="1:6" ht="15">
      <c r="A171" s="184" t="s">
        <v>0</v>
      </c>
      <c r="B171" s="184"/>
      <c r="C171" s="195">
        <f>SUM(C169:C170)</f>
        <v>39342</v>
      </c>
      <c r="D171" s="195"/>
      <c r="E171" s="195">
        <f>SUM(E169:E170)</f>
        <v>33083</v>
      </c>
      <c r="F171" s="195"/>
    </row>
    <row r="172" spans="1:6" s="15" customFormat="1" ht="15">
      <c r="A172" s="20"/>
      <c r="B172" s="20"/>
      <c r="C172" s="14"/>
      <c r="D172" s="14"/>
      <c r="E172" s="14"/>
      <c r="F172" s="14"/>
    </row>
  </sheetData>
  <sheetProtection/>
  <mergeCells count="194">
    <mergeCell ref="A59:B59"/>
    <mergeCell ref="A164:F164"/>
    <mergeCell ref="C162:D162"/>
    <mergeCell ref="A161:B161"/>
    <mergeCell ref="A162:B162"/>
    <mergeCell ref="E162:F162"/>
    <mergeCell ref="A155:F155"/>
    <mergeCell ref="A133:B133"/>
    <mergeCell ref="E134:F134"/>
    <mergeCell ref="C131:D131"/>
    <mergeCell ref="C60:D60"/>
    <mergeCell ref="A62:F62"/>
    <mergeCell ref="A66:B66"/>
    <mergeCell ref="A67:B67"/>
    <mergeCell ref="E60:F60"/>
    <mergeCell ref="A60:B60"/>
    <mergeCell ref="A134:B134"/>
    <mergeCell ref="C143:D143"/>
    <mergeCell ref="A141:B141"/>
    <mergeCell ref="C141:D141"/>
    <mergeCell ref="A143:B143"/>
    <mergeCell ref="A124:B124"/>
    <mergeCell ref="A127:F127"/>
    <mergeCell ref="E124:F124"/>
    <mergeCell ref="C124:D124"/>
    <mergeCell ref="A113:B113"/>
    <mergeCell ref="A117:F117"/>
    <mergeCell ref="E115:F115"/>
    <mergeCell ref="C115:D115"/>
    <mergeCell ref="E113:F113"/>
    <mergeCell ref="A1:F1"/>
    <mergeCell ref="A2:F2"/>
    <mergeCell ref="B3:F3"/>
    <mergeCell ref="E7:F7"/>
    <mergeCell ref="C7:D7"/>
    <mergeCell ref="A7:B7"/>
    <mergeCell ref="A8:B8"/>
    <mergeCell ref="A9:B9"/>
    <mergeCell ref="A16:F16"/>
    <mergeCell ref="A17:F17"/>
    <mergeCell ref="A15:E15"/>
    <mergeCell ref="A14:F14"/>
    <mergeCell ref="A10:B10"/>
    <mergeCell ref="C10:D10"/>
    <mergeCell ref="C8:D8"/>
    <mergeCell ref="E8:F8"/>
    <mergeCell ref="A58:B58"/>
    <mergeCell ref="A53:F53"/>
    <mergeCell ref="A29:A30"/>
    <mergeCell ref="B29:D29"/>
    <mergeCell ref="A52:F52"/>
    <mergeCell ref="A57:B57"/>
    <mergeCell ref="E75:F75"/>
    <mergeCell ref="A75:B75"/>
    <mergeCell ref="E66:F66"/>
    <mergeCell ref="C69:D69"/>
    <mergeCell ref="A71:F71"/>
    <mergeCell ref="A68:B68"/>
    <mergeCell ref="A69:B69"/>
    <mergeCell ref="A94:B94"/>
    <mergeCell ref="A104:B104"/>
    <mergeCell ref="E102:F102"/>
    <mergeCell ref="A95:B95"/>
    <mergeCell ref="A96:B96"/>
    <mergeCell ref="A102:B102"/>
    <mergeCell ref="A98:F98"/>
    <mergeCell ref="E96:F96"/>
    <mergeCell ref="C96:D96"/>
    <mergeCell ref="A103:B103"/>
    <mergeCell ref="C102:D102"/>
    <mergeCell ref="E112:F112"/>
    <mergeCell ref="A108:F108"/>
    <mergeCell ref="A105:B105"/>
    <mergeCell ref="C105:D105"/>
    <mergeCell ref="A112:B112"/>
    <mergeCell ref="C112:D112"/>
    <mergeCell ref="C103:D103"/>
    <mergeCell ref="E103:F103"/>
    <mergeCell ref="A131:B131"/>
    <mergeCell ref="A132:B132"/>
    <mergeCell ref="E105:F105"/>
    <mergeCell ref="A123:B123"/>
    <mergeCell ref="A115:B115"/>
    <mergeCell ref="A122:B122"/>
    <mergeCell ref="A121:B121"/>
    <mergeCell ref="A114:B114"/>
    <mergeCell ref="C121:D121"/>
    <mergeCell ref="E122:F122"/>
    <mergeCell ref="A152:B152"/>
    <mergeCell ref="C150:D150"/>
    <mergeCell ref="C151:D151"/>
    <mergeCell ref="E131:F131"/>
    <mergeCell ref="A145:F145"/>
    <mergeCell ref="A140:B140"/>
    <mergeCell ref="A136:F136"/>
    <mergeCell ref="C140:D140"/>
    <mergeCell ref="E140:F140"/>
    <mergeCell ref="A142:B142"/>
    <mergeCell ref="A150:B150"/>
    <mergeCell ref="A149:B149"/>
    <mergeCell ref="C149:D149"/>
    <mergeCell ref="A151:B151"/>
    <mergeCell ref="A168:B168"/>
    <mergeCell ref="A169:B169"/>
    <mergeCell ref="A170:B170"/>
    <mergeCell ref="E171:F171"/>
    <mergeCell ref="C168:D168"/>
    <mergeCell ref="E168:F168"/>
    <mergeCell ref="C171:D171"/>
    <mergeCell ref="A171:B171"/>
    <mergeCell ref="C169:D169"/>
    <mergeCell ref="E169:F169"/>
    <mergeCell ref="E10:F10"/>
    <mergeCell ref="A18:F18"/>
    <mergeCell ref="C57:D57"/>
    <mergeCell ref="E57:F57"/>
    <mergeCell ref="A27:D27"/>
    <mergeCell ref="A86:B86"/>
    <mergeCell ref="A85:B85"/>
    <mergeCell ref="A87:B87"/>
    <mergeCell ref="A19:F19"/>
    <mergeCell ref="A76:B76"/>
    <mergeCell ref="E69:F69"/>
    <mergeCell ref="C66:D66"/>
    <mergeCell ref="E84:F84"/>
    <mergeCell ref="E78:F78"/>
    <mergeCell ref="C78:D78"/>
    <mergeCell ref="A159:B159"/>
    <mergeCell ref="A160:B160"/>
    <mergeCell ref="C160:D160"/>
    <mergeCell ref="E160:F160"/>
    <mergeCell ref="C9:D9"/>
    <mergeCell ref="E9:F9"/>
    <mergeCell ref="C58:D58"/>
    <mergeCell ref="C76:D76"/>
    <mergeCell ref="C67:D67"/>
    <mergeCell ref="E76:F76"/>
    <mergeCell ref="E67:F67"/>
    <mergeCell ref="E58:F58"/>
    <mergeCell ref="E59:F59"/>
    <mergeCell ref="E68:F68"/>
    <mergeCell ref="C94:D94"/>
    <mergeCell ref="C85:D85"/>
    <mergeCell ref="C132:D132"/>
    <mergeCell ref="C122:D122"/>
    <mergeCell ref="C113:D113"/>
    <mergeCell ref="C114:D114"/>
    <mergeCell ref="C123:D123"/>
    <mergeCell ref="C95:D95"/>
    <mergeCell ref="C104:D104"/>
    <mergeCell ref="C93:D93"/>
    <mergeCell ref="C161:D161"/>
    <mergeCell ref="C170:D170"/>
    <mergeCell ref="C133:D133"/>
    <mergeCell ref="C142:D142"/>
    <mergeCell ref="C159:D159"/>
    <mergeCell ref="C152:D152"/>
    <mergeCell ref="C134:D134"/>
    <mergeCell ref="C77:D77"/>
    <mergeCell ref="C86:D86"/>
    <mergeCell ref="C59:D59"/>
    <mergeCell ref="C68:D68"/>
    <mergeCell ref="C84:D84"/>
    <mergeCell ref="A80:F80"/>
    <mergeCell ref="A77:B77"/>
    <mergeCell ref="A78:B78"/>
    <mergeCell ref="A84:B84"/>
    <mergeCell ref="C75:D75"/>
    <mergeCell ref="E77:F77"/>
    <mergeCell ref="E94:F94"/>
    <mergeCell ref="E85:F85"/>
    <mergeCell ref="E95:F95"/>
    <mergeCell ref="E86:F86"/>
    <mergeCell ref="E93:F93"/>
    <mergeCell ref="E87:F87"/>
    <mergeCell ref="A89:F89"/>
    <mergeCell ref="A93:B93"/>
    <mergeCell ref="C87:D87"/>
    <mergeCell ref="E123:F123"/>
    <mergeCell ref="E114:F114"/>
    <mergeCell ref="E104:F104"/>
    <mergeCell ref="E121:F121"/>
    <mergeCell ref="E132:F132"/>
    <mergeCell ref="E151:F151"/>
    <mergeCell ref="E142:F142"/>
    <mergeCell ref="E133:F133"/>
    <mergeCell ref="E149:F149"/>
    <mergeCell ref="E143:F143"/>
    <mergeCell ref="E170:F170"/>
    <mergeCell ref="E161:F161"/>
    <mergeCell ref="E150:F150"/>
    <mergeCell ref="E141:F141"/>
    <mergeCell ref="E159:F159"/>
    <mergeCell ref="E152:F152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r:id="rId1"/>
  <rowBreaks count="7" manualBreakCount="7">
    <brk id="24" max="5" man="1"/>
    <brk id="50" max="5" man="1"/>
    <brk id="70" max="5" man="1"/>
    <brk id="87" max="5" man="1"/>
    <brk id="105" max="5" man="1"/>
    <brk id="124" max="5" man="1"/>
    <brk id="1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8.8515625" style="64" customWidth="1"/>
    <col min="3" max="3" width="21.7109375" style="64" customWidth="1"/>
    <col min="4" max="4" width="11.7109375" style="64" customWidth="1"/>
    <col min="5" max="5" width="18.8515625" style="64" customWidth="1"/>
    <col min="6" max="6" width="26.57421875" style="64" customWidth="1"/>
    <col min="7" max="7" width="15.140625" style="64" customWidth="1"/>
    <col min="8" max="16384" width="9.140625" style="64" customWidth="1"/>
  </cols>
  <sheetData>
    <row r="1" spans="1:8" ht="15">
      <c r="A1" s="266" t="s">
        <v>68</v>
      </c>
      <c r="B1" s="266"/>
      <c r="C1" s="266"/>
      <c r="D1" s="266"/>
      <c r="E1" s="266"/>
      <c r="F1" s="266"/>
      <c r="G1" s="63"/>
      <c r="H1" s="63"/>
    </row>
    <row r="2" spans="1:8" ht="15">
      <c r="A2" s="205" t="s">
        <v>69</v>
      </c>
      <c r="B2" s="205"/>
      <c r="C2" s="205"/>
      <c r="D2" s="205"/>
      <c r="E2" s="205"/>
      <c r="F2" s="205"/>
      <c r="G2" s="65"/>
      <c r="H2" s="65"/>
    </row>
    <row r="3" spans="1:8" ht="15">
      <c r="A3" s="66"/>
      <c r="B3" s="206" t="s">
        <v>29</v>
      </c>
      <c r="C3" s="206"/>
      <c r="D3" s="206"/>
      <c r="E3" s="206"/>
      <c r="F3" s="206"/>
      <c r="G3" s="65"/>
      <c r="H3" s="65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67"/>
      <c r="H4" s="67"/>
    </row>
    <row r="5" spans="1:8" ht="15">
      <c r="A5" s="68" t="s">
        <v>17</v>
      </c>
      <c r="B5" s="69">
        <v>9313</v>
      </c>
      <c r="C5" s="70">
        <v>7765</v>
      </c>
      <c r="D5" s="71">
        <f>SUM(B5:C5)</f>
        <v>17078</v>
      </c>
      <c r="E5" s="70">
        <v>15176</v>
      </c>
      <c r="F5" s="72">
        <v>3148</v>
      </c>
      <c r="G5" s="73"/>
      <c r="H5" s="74"/>
    </row>
    <row r="6" spans="1:8" ht="15">
      <c r="A6" s="65"/>
      <c r="B6" s="63"/>
      <c r="C6" s="63"/>
      <c r="D6" s="63"/>
      <c r="E6" s="63"/>
      <c r="F6" s="63"/>
      <c r="G6" s="65"/>
      <c r="H6" s="65"/>
    </row>
    <row r="7" spans="1:8" ht="30.75" customHeight="1">
      <c r="A7" s="209"/>
      <c r="B7" s="209"/>
      <c r="C7" s="208" t="s">
        <v>27</v>
      </c>
      <c r="D7" s="209"/>
      <c r="E7" s="207" t="s">
        <v>26</v>
      </c>
      <c r="F7" s="207"/>
      <c r="G7" s="65"/>
      <c r="H7" s="65"/>
    </row>
    <row r="8" spans="1:8" ht="15">
      <c r="A8" s="184" t="s">
        <v>3</v>
      </c>
      <c r="B8" s="184"/>
      <c r="C8" s="258">
        <v>91565</v>
      </c>
      <c r="D8" s="259"/>
      <c r="E8" s="258">
        <v>9887</v>
      </c>
      <c r="F8" s="259"/>
      <c r="G8" s="73"/>
      <c r="H8" s="75"/>
    </row>
    <row r="9" spans="1:8" ht="15">
      <c r="A9" s="184" t="s">
        <v>2</v>
      </c>
      <c r="B9" s="184"/>
      <c r="C9" s="258">
        <v>44100</v>
      </c>
      <c r="D9" s="259"/>
      <c r="E9" s="258">
        <v>16859</v>
      </c>
      <c r="F9" s="259"/>
      <c r="G9" s="73"/>
      <c r="H9" s="75"/>
    </row>
    <row r="10" spans="1:8" ht="15">
      <c r="A10" s="184" t="s">
        <v>0</v>
      </c>
      <c r="B10" s="184"/>
      <c r="C10" s="257">
        <f>SUM(C8:C9)</f>
        <v>135665</v>
      </c>
      <c r="D10" s="257"/>
      <c r="E10" s="257">
        <f>SUM(E8:E9)</f>
        <v>26746</v>
      </c>
      <c r="F10" s="257"/>
      <c r="G10" s="73"/>
      <c r="H10" s="75"/>
    </row>
    <row r="11" spans="1:8" ht="15">
      <c r="A11" s="65"/>
      <c r="B11" s="77"/>
      <c r="C11" s="77"/>
      <c r="D11" s="77"/>
      <c r="E11" s="73"/>
      <c r="F11" s="73"/>
      <c r="G11" s="73"/>
      <c r="H11" s="75" t="s">
        <v>56</v>
      </c>
    </row>
    <row r="12" spans="1:8" ht="15">
      <c r="A12" s="78"/>
      <c r="B12" s="78"/>
      <c r="C12" s="78"/>
      <c r="D12" s="78"/>
      <c r="E12" s="78"/>
      <c r="F12" s="73"/>
      <c r="G12" s="73"/>
      <c r="H12" s="75"/>
    </row>
    <row r="13" spans="1:8" ht="15">
      <c r="A13" s="78"/>
      <c r="B13" s="78"/>
      <c r="C13" s="78"/>
      <c r="D13" s="78"/>
      <c r="E13" s="73"/>
      <c r="F13" s="73"/>
      <c r="G13" s="73"/>
      <c r="H13" s="75"/>
    </row>
    <row r="14" spans="1:8" ht="15">
      <c r="A14" s="268" t="s">
        <v>1</v>
      </c>
      <c r="B14" s="268"/>
      <c r="C14" s="268"/>
      <c r="D14" s="268"/>
      <c r="E14" s="268"/>
      <c r="F14" s="268"/>
      <c r="G14" s="73"/>
      <c r="H14" s="75"/>
    </row>
    <row r="15" spans="1:8" ht="15">
      <c r="A15" s="267" t="s">
        <v>38</v>
      </c>
      <c r="B15" s="236"/>
      <c r="C15" s="236"/>
      <c r="D15" s="236"/>
      <c r="E15" s="236"/>
      <c r="F15" s="79"/>
      <c r="G15" s="73"/>
      <c r="H15" s="75"/>
    </row>
    <row r="16" spans="1:8" ht="15">
      <c r="A16" s="265" t="s">
        <v>36</v>
      </c>
      <c r="B16" s="265"/>
      <c r="C16" s="265"/>
      <c r="D16" s="265"/>
      <c r="E16" s="265"/>
      <c r="F16" s="265"/>
      <c r="G16" s="73"/>
      <c r="H16" s="75"/>
    </row>
    <row r="17" spans="1:8" ht="15">
      <c r="A17" s="265" t="s">
        <v>37</v>
      </c>
      <c r="B17" s="265"/>
      <c r="C17" s="265"/>
      <c r="D17" s="265"/>
      <c r="E17" s="265"/>
      <c r="F17" s="265"/>
      <c r="G17" s="73"/>
      <c r="H17" s="75"/>
    </row>
    <row r="18" spans="1:8" ht="15">
      <c r="A18" s="265" t="s">
        <v>39</v>
      </c>
      <c r="B18" s="265"/>
      <c r="C18" s="265"/>
      <c r="D18" s="265"/>
      <c r="E18" s="265"/>
      <c r="F18" s="265"/>
      <c r="G18" s="73"/>
      <c r="H18" s="75"/>
    </row>
    <row r="19" spans="1:8" ht="27" customHeight="1">
      <c r="A19" s="264" t="s">
        <v>20</v>
      </c>
      <c r="B19" s="264"/>
      <c r="C19" s="264"/>
      <c r="D19" s="264"/>
      <c r="E19" s="264"/>
      <c r="F19" s="264"/>
      <c r="G19" s="73"/>
      <c r="H19" s="75"/>
    </row>
    <row r="20" spans="1:8" ht="15">
      <c r="A20" s="65"/>
      <c r="B20" s="77"/>
      <c r="C20" s="77"/>
      <c r="D20" s="77"/>
      <c r="E20" s="73"/>
      <c r="F20" s="73"/>
      <c r="G20" s="73"/>
      <c r="H20" s="75"/>
    </row>
    <row r="21" spans="1:8" ht="15">
      <c r="A21" s="65"/>
      <c r="B21" s="77"/>
      <c r="C21" s="77"/>
      <c r="D21" s="77"/>
      <c r="E21" s="73"/>
      <c r="F21" s="73"/>
      <c r="G21" s="73"/>
      <c r="H21" s="75"/>
    </row>
    <row r="22" spans="1:8" ht="15">
      <c r="A22" s="65"/>
      <c r="B22" s="77"/>
      <c r="C22" s="77"/>
      <c r="D22" s="77"/>
      <c r="E22" s="73"/>
      <c r="F22" s="73"/>
      <c r="G22" s="73"/>
      <c r="H22" s="75"/>
    </row>
    <row r="23" spans="1:8" ht="15">
      <c r="A23" s="65"/>
      <c r="B23" s="77"/>
      <c r="C23" s="77"/>
      <c r="D23" s="77"/>
      <c r="E23" s="73"/>
      <c r="F23" s="73"/>
      <c r="G23" s="73"/>
      <c r="H23" s="75"/>
    </row>
    <row r="24" spans="1:8" ht="15">
      <c r="A24" s="65"/>
      <c r="B24" s="77"/>
      <c r="C24" s="77"/>
      <c r="D24" s="77"/>
      <c r="E24" s="73"/>
      <c r="F24" s="73"/>
      <c r="G24" s="73"/>
      <c r="H24" s="75"/>
    </row>
    <row r="25" spans="1:8" ht="15">
      <c r="A25" s="65"/>
      <c r="B25" s="77"/>
      <c r="C25" s="77"/>
      <c r="D25" s="77"/>
      <c r="E25" s="73"/>
      <c r="F25" s="73"/>
      <c r="G25" s="73"/>
      <c r="H25" s="75"/>
    </row>
    <row r="26" spans="1:8" ht="15">
      <c r="A26" s="65"/>
      <c r="B26" s="77"/>
      <c r="C26" s="77"/>
      <c r="D26" s="77"/>
      <c r="E26" s="73"/>
      <c r="F26" s="73"/>
      <c r="G26" s="73"/>
      <c r="H26" s="75"/>
    </row>
    <row r="27" spans="1:8" ht="15">
      <c r="A27" s="65"/>
      <c r="B27" s="77"/>
      <c r="C27" s="77"/>
      <c r="D27" s="77"/>
      <c r="E27" s="73"/>
      <c r="F27" s="73"/>
      <c r="G27" s="73"/>
      <c r="H27" s="75"/>
    </row>
    <row r="28" spans="1:8" ht="15">
      <c r="A28" s="65"/>
      <c r="B28" s="77"/>
      <c r="C28" s="77"/>
      <c r="D28" s="77"/>
      <c r="E28" s="73"/>
      <c r="F28" s="73"/>
      <c r="G28" s="73"/>
      <c r="H28" s="75"/>
    </row>
    <row r="29" spans="1:8" ht="15">
      <c r="A29" s="65"/>
      <c r="B29" s="77"/>
      <c r="C29" s="77"/>
      <c r="D29" s="77"/>
      <c r="E29" s="73"/>
      <c r="F29" s="73"/>
      <c r="G29" s="73"/>
      <c r="H29" s="75"/>
    </row>
    <row r="30" spans="1:8" ht="15">
      <c r="A30" s="260" t="s">
        <v>21</v>
      </c>
      <c r="B30" s="260"/>
      <c r="C30" s="260"/>
      <c r="D30" s="260"/>
      <c r="E30" s="260"/>
      <c r="F30" s="260"/>
      <c r="G30" s="73"/>
      <c r="H30" s="75"/>
    </row>
    <row r="31" spans="1:8" ht="15">
      <c r="A31" s="263" t="s">
        <v>4</v>
      </c>
      <c r="B31" s="263"/>
      <c r="C31" s="263"/>
      <c r="D31" s="263"/>
      <c r="E31" s="263"/>
      <c r="F31" s="263"/>
      <c r="G31" s="73"/>
      <c r="H31" s="73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67" t="s">
        <v>56</v>
      </c>
      <c r="H32" s="67"/>
    </row>
    <row r="33" spans="1:8" ht="15">
      <c r="A33" s="68" t="s">
        <v>57</v>
      </c>
      <c r="B33" s="69">
        <v>531</v>
      </c>
      <c r="C33" s="69">
        <v>202</v>
      </c>
      <c r="D33" s="76">
        <f>SUM(B33:C33)</f>
        <v>733</v>
      </c>
      <c r="E33" s="69">
        <v>604</v>
      </c>
      <c r="F33" s="69">
        <v>255</v>
      </c>
      <c r="G33" s="73"/>
      <c r="H33" s="73"/>
    </row>
    <row r="34" spans="1:8" ht="13.5" customHeight="1">
      <c r="A34" s="65"/>
      <c r="B34" s="63"/>
      <c r="C34" s="63"/>
      <c r="D34" s="63"/>
      <c r="E34" s="63"/>
      <c r="F34" s="63"/>
      <c r="G34" s="73"/>
      <c r="H34" s="73"/>
    </row>
    <row r="35" spans="1:8" ht="30.75" customHeight="1">
      <c r="A35" s="209"/>
      <c r="B35" s="209"/>
      <c r="C35" s="208" t="s">
        <v>27</v>
      </c>
      <c r="D35" s="209"/>
      <c r="E35" s="207" t="s">
        <v>26</v>
      </c>
      <c r="F35" s="207"/>
      <c r="G35" s="65"/>
      <c r="H35" s="65"/>
    </row>
    <row r="36" spans="1:8" ht="15">
      <c r="A36" s="184" t="s">
        <v>3</v>
      </c>
      <c r="B36" s="184"/>
      <c r="C36" s="258">
        <v>4741</v>
      </c>
      <c r="D36" s="259"/>
      <c r="E36" s="258">
        <v>470</v>
      </c>
      <c r="F36" s="259"/>
      <c r="G36" s="73"/>
      <c r="H36" s="73"/>
    </row>
    <row r="37" spans="1:8" ht="15">
      <c r="A37" s="184" t="s">
        <v>2</v>
      </c>
      <c r="B37" s="184"/>
      <c r="C37" s="258">
        <v>2628</v>
      </c>
      <c r="D37" s="259"/>
      <c r="E37" s="258">
        <v>472</v>
      </c>
      <c r="F37" s="259"/>
      <c r="G37" s="73"/>
      <c r="H37" s="73"/>
    </row>
    <row r="38" spans="1:8" ht="15">
      <c r="A38" s="184" t="s">
        <v>0</v>
      </c>
      <c r="B38" s="184"/>
      <c r="C38" s="257">
        <f>SUM(C36:C37)</f>
        <v>7369</v>
      </c>
      <c r="D38" s="257"/>
      <c r="E38" s="257">
        <f>SUM(E36:E37)</f>
        <v>942</v>
      </c>
      <c r="F38" s="257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263" t="s">
        <v>5</v>
      </c>
      <c r="B40" s="263"/>
      <c r="C40" s="263"/>
      <c r="D40" s="263"/>
      <c r="E40" s="263"/>
      <c r="F40" s="263"/>
      <c r="G40" s="73"/>
      <c r="H40" s="73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67"/>
      <c r="H41" s="67"/>
    </row>
    <row r="42" spans="1:8" ht="15">
      <c r="A42" s="68" t="s">
        <v>17</v>
      </c>
      <c r="B42" s="69">
        <v>1805</v>
      </c>
      <c r="C42" s="69">
        <v>792</v>
      </c>
      <c r="D42" s="76">
        <f>SUM(B42:C42)</f>
        <v>2597</v>
      </c>
      <c r="E42" s="69">
        <v>2204</v>
      </c>
      <c r="F42" s="69">
        <v>597</v>
      </c>
      <c r="G42" s="73"/>
      <c r="H42" s="73"/>
    </row>
    <row r="43" spans="1:8" ht="12" customHeight="1">
      <c r="A43" s="65"/>
      <c r="B43" s="63"/>
      <c r="C43" s="63"/>
      <c r="D43" s="63"/>
      <c r="E43" s="63"/>
      <c r="F43" s="63"/>
      <c r="G43" s="73"/>
      <c r="H43" s="73"/>
    </row>
    <row r="44" spans="1:8" ht="30.75" customHeight="1">
      <c r="A44" s="209"/>
      <c r="B44" s="209"/>
      <c r="C44" s="208" t="s">
        <v>27</v>
      </c>
      <c r="D44" s="209"/>
      <c r="E44" s="207" t="s">
        <v>26</v>
      </c>
      <c r="F44" s="207"/>
      <c r="G44" s="65"/>
      <c r="H44" s="65"/>
    </row>
    <row r="45" spans="1:8" ht="15">
      <c r="A45" s="184" t="s">
        <v>3</v>
      </c>
      <c r="B45" s="184"/>
      <c r="C45" s="258">
        <v>21121</v>
      </c>
      <c r="D45" s="259"/>
      <c r="E45" s="258">
        <v>1337</v>
      </c>
      <c r="F45" s="259"/>
      <c r="G45" s="73"/>
      <c r="H45" s="73"/>
    </row>
    <row r="46" spans="1:8" ht="15">
      <c r="A46" s="184" t="s">
        <v>2</v>
      </c>
      <c r="B46" s="184"/>
      <c r="C46" s="258">
        <v>9410</v>
      </c>
      <c r="D46" s="259"/>
      <c r="E46" s="258">
        <v>1374</v>
      </c>
      <c r="F46" s="259"/>
      <c r="G46" s="73"/>
      <c r="H46" s="73"/>
    </row>
    <row r="47" spans="1:8" ht="15">
      <c r="A47" s="184" t="s">
        <v>0</v>
      </c>
      <c r="B47" s="184"/>
      <c r="C47" s="257">
        <f>SUM(C45:C46)</f>
        <v>30531</v>
      </c>
      <c r="D47" s="257"/>
      <c r="E47" s="257">
        <f>SUM(E45:E46)</f>
        <v>2711</v>
      </c>
      <c r="F47" s="257"/>
      <c r="G47" s="73"/>
      <c r="H47" s="73"/>
    </row>
    <row r="48" spans="1:8" ht="15">
      <c r="A48" s="73"/>
      <c r="B48" s="73"/>
      <c r="C48" s="73"/>
      <c r="D48" s="73"/>
      <c r="E48" s="73"/>
      <c r="F48" s="73"/>
      <c r="G48" s="73"/>
      <c r="H48" s="73"/>
    </row>
    <row r="49" spans="1:8" ht="15">
      <c r="A49" s="263" t="s">
        <v>6</v>
      </c>
      <c r="B49" s="263"/>
      <c r="C49" s="263"/>
      <c r="D49" s="263"/>
      <c r="E49" s="263"/>
      <c r="F49" s="263"/>
      <c r="G49" s="73"/>
      <c r="H49" s="73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67"/>
      <c r="H50" s="67"/>
    </row>
    <row r="51" spans="1:8" ht="15">
      <c r="A51" s="68" t="s">
        <v>17</v>
      </c>
      <c r="B51" s="69">
        <v>316</v>
      </c>
      <c r="C51" s="69">
        <v>34</v>
      </c>
      <c r="D51" s="76">
        <f>SUM(B51:C51)</f>
        <v>350</v>
      </c>
      <c r="E51" s="69">
        <v>293</v>
      </c>
      <c r="F51" s="69">
        <v>156</v>
      </c>
      <c r="G51" s="73"/>
      <c r="H51" s="73"/>
    </row>
    <row r="52" spans="1:8" ht="9.75" customHeight="1">
      <c r="A52" s="65"/>
      <c r="B52" s="63"/>
      <c r="C52" s="63"/>
      <c r="D52" s="63"/>
      <c r="E52" s="63"/>
      <c r="F52" s="63"/>
      <c r="G52" s="73"/>
      <c r="H52" s="73"/>
    </row>
    <row r="53" spans="1:8" ht="29.25" customHeight="1">
      <c r="A53" s="209"/>
      <c r="B53" s="209"/>
      <c r="C53" s="208" t="s">
        <v>27</v>
      </c>
      <c r="D53" s="209"/>
      <c r="E53" s="207" t="s">
        <v>26</v>
      </c>
      <c r="F53" s="207"/>
      <c r="G53" s="65"/>
      <c r="H53" s="65"/>
    </row>
    <row r="54" spans="1:8" ht="15">
      <c r="A54" s="184" t="s">
        <v>3</v>
      </c>
      <c r="B54" s="184"/>
      <c r="C54" s="258">
        <v>2400</v>
      </c>
      <c r="D54" s="259"/>
      <c r="E54" s="258">
        <v>18</v>
      </c>
      <c r="F54" s="259"/>
      <c r="G54" s="73"/>
      <c r="H54" s="73"/>
    </row>
    <row r="55" spans="1:8" ht="15">
      <c r="A55" s="184" t="s">
        <v>2</v>
      </c>
      <c r="B55" s="184"/>
      <c r="C55" s="258">
        <v>1176</v>
      </c>
      <c r="D55" s="259"/>
      <c r="E55" s="258">
        <v>163</v>
      </c>
      <c r="F55" s="259"/>
      <c r="G55" s="73"/>
      <c r="H55" s="73"/>
    </row>
    <row r="56" spans="1:8" ht="15">
      <c r="A56" s="184" t="s">
        <v>0</v>
      </c>
      <c r="B56" s="184"/>
      <c r="C56" s="257">
        <f>SUM(C54:C55)</f>
        <v>3576</v>
      </c>
      <c r="D56" s="257"/>
      <c r="E56" s="257">
        <f>SUM(E54:E55)</f>
        <v>181</v>
      </c>
      <c r="F56" s="257"/>
      <c r="G56" s="73"/>
      <c r="H56" s="73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5">
      <c r="A58" s="73"/>
      <c r="B58" s="73"/>
      <c r="C58" s="73"/>
      <c r="D58" s="73"/>
      <c r="E58" s="73"/>
      <c r="F58" s="73"/>
      <c r="G58" s="73"/>
      <c r="H58" s="73"/>
    </row>
    <row r="59" spans="1:8" ht="15">
      <c r="A59" s="260" t="s">
        <v>7</v>
      </c>
      <c r="B59" s="260"/>
      <c r="C59" s="260"/>
      <c r="D59" s="260"/>
      <c r="E59" s="260"/>
      <c r="F59" s="260"/>
      <c r="G59" s="73"/>
      <c r="H59" s="73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67"/>
      <c r="H60" s="67"/>
    </row>
    <row r="61" spans="1:8" ht="15">
      <c r="A61" s="68" t="s">
        <v>17</v>
      </c>
      <c r="B61" s="69">
        <v>331</v>
      </c>
      <c r="C61" s="69">
        <v>181</v>
      </c>
      <c r="D61" s="76">
        <f>SUM(B61:C61)</f>
        <v>512</v>
      </c>
      <c r="E61" s="69">
        <v>447</v>
      </c>
      <c r="F61" s="69">
        <v>102</v>
      </c>
      <c r="G61" s="73"/>
      <c r="H61" s="73"/>
    </row>
    <row r="62" spans="1:8" ht="9.75" customHeight="1">
      <c r="A62" s="65"/>
      <c r="B62" s="63"/>
      <c r="C62" s="63"/>
      <c r="D62" s="63"/>
      <c r="E62" s="63"/>
      <c r="F62" s="63"/>
      <c r="G62" s="73"/>
      <c r="H62" s="73"/>
    </row>
    <row r="63" spans="1:8" ht="29.25" customHeight="1">
      <c r="A63" s="209"/>
      <c r="B63" s="209"/>
      <c r="C63" s="208" t="s">
        <v>27</v>
      </c>
      <c r="D63" s="209"/>
      <c r="E63" s="207" t="s">
        <v>26</v>
      </c>
      <c r="F63" s="207"/>
      <c r="G63" s="73"/>
      <c r="H63" s="73"/>
    </row>
    <row r="64" spans="1:8" ht="15">
      <c r="A64" s="184" t="s">
        <v>3</v>
      </c>
      <c r="B64" s="184"/>
      <c r="C64" s="258">
        <v>2375</v>
      </c>
      <c r="D64" s="259"/>
      <c r="E64" s="258">
        <v>157</v>
      </c>
      <c r="F64" s="259"/>
      <c r="G64" s="73"/>
      <c r="H64" s="73"/>
    </row>
    <row r="65" spans="1:8" ht="15">
      <c r="A65" s="184" t="s">
        <v>2</v>
      </c>
      <c r="B65" s="184"/>
      <c r="C65" s="258">
        <v>1257</v>
      </c>
      <c r="D65" s="259"/>
      <c r="E65" s="258">
        <v>443</v>
      </c>
      <c r="F65" s="259"/>
      <c r="G65" s="73"/>
      <c r="H65" s="73"/>
    </row>
    <row r="66" spans="1:8" ht="15">
      <c r="A66" s="184" t="s">
        <v>0</v>
      </c>
      <c r="B66" s="184"/>
      <c r="C66" s="257">
        <f>SUM(C64:C65)</f>
        <v>3632</v>
      </c>
      <c r="D66" s="257"/>
      <c r="E66" s="257">
        <f>SUM(E64:E65)</f>
        <v>600</v>
      </c>
      <c r="F66" s="257"/>
      <c r="G66" s="73"/>
      <c r="H66" s="73"/>
    </row>
    <row r="67" spans="1:8" ht="15">
      <c r="A67" s="73"/>
      <c r="B67" s="73"/>
      <c r="C67" s="73"/>
      <c r="D67" s="73"/>
      <c r="E67" s="73"/>
      <c r="F67" s="73"/>
      <c r="G67" s="73"/>
      <c r="H67" s="73"/>
    </row>
    <row r="68" spans="1:8" ht="15">
      <c r="A68" s="260" t="s">
        <v>8</v>
      </c>
      <c r="B68" s="260"/>
      <c r="C68" s="260"/>
      <c r="D68" s="260"/>
      <c r="E68" s="260"/>
      <c r="F68" s="260"/>
      <c r="G68" s="73"/>
      <c r="H68" s="73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73"/>
      <c r="H69" s="73"/>
    </row>
    <row r="70" spans="1:8" ht="15">
      <c r="A70" s="68" t="s">
        <v>17</v>
      </c>
      <c r="B70" s="69">
        <v>543</v>
      </c>
      <c r="C70" s="69">
        <v>163</v>
      </c>
      <c r="D70" s="76">
        <f>SUM(B70:C70)</f>
        <v>706</v>
      </c>
      <c r="E70" s="69">
        <v>604</v>
      </c>
      <c r="F70" s="69">
        <v>159</v>
      </c>
      <c r="G70" s="73"/>
      <c r="H70" s="73"/>
    </row>
    <row r="71" spans="1:8" ht="12" customHeight="1">
      <c r="A71" s="65"/>
      <c r="B71" s="63"/>
      <c r="C71" s="63"/>
      <c r="D71" s="63"/>
      <c r="E71" s="63"/>
      <c r="F71" s="63"/>
      <c r="G71" s="73"/>
      <c r="H71" s="73"/>
    </row>
    <row r="72" spans="1:8" ht="29.25" customHeight="1">
      <c r="A72" s="209"/>
      <c r="B72" s="209"/>
      <c r="C72" s="208" t="s">
        <v>27</v>
      </c>
      <c r="D72" s="209"/>
      <c r="E72" s="207" t="s">
        <v>26</v>
      </c>
      <c r="F72" s="207"/>
      <c r="G72" s="73"/>
      <c r="H72" s="73"/>
    </row>
    <row r="73" spans="1:8" ht="15">
      <c r="A73" s="184" t="s">
        <v>3</v>
      </c>
      <c r="B73" s="184"/>
      <c r="C73" s="258">
        <v>5449</v>
      </c>
      <c r="D73" s="259"/>
      <c r="E73" s="258">
        <v>157</v>
      </c>
      <c r="F73" s="259"/>
      <c r="G73" s="73"/>
      <c r="H73" s="73"/>
    </row>
    <row r="74" spans="1:8" ht="15">
      <c r="A74" s="184" t="s">
        <v>2</v>
      </c>
      <c r="B74" s="184"/>
      <c r="C74" s="258">
        <v>2845</v>
      </c>
      <c r="D74" s="259"/>
      <c r="E74" s="258">
        <v>217</v>
      </c>
      <c r="F74" s="259"/>
      <c r="G74" s="73"/>
      <c r="H74" s="73"/>
    </row>
    <row r="75" spans="1:8" ht="15">
      <c r="A75" s="184" t="s">
        <v>0</v>
      </c>
      <c r="B75" s="184"/>
      <c r="C75" s="257">
        <f>SUM(C73:C74)</f>
        <v>8294</v>
      </c>
      <c r="D75" s="257"/>
      <c r="E75" s="257">
        <f>SUM(E73:E74)</f>
        <v>374</v>
      </c>
      <c r="F75" s="257"/>
      <c r="G75" s="73"/>
      <c r="H75" s="73"/>
    </row>
    <row r="76" spans="1:8" ht="15">
      <c r="A76" s="73"/>
      <c r="B76" s="73"/>
      <c r="C76" s="73"/>
      <c r="D76" s="73"/>
      <c r="E76" s="73"/>
      <c r="F76" s="73"/>
      <c r="G76" s="73"/>
      <c r="H76" s="73"/>
    </row>
    <row r="77" spans="1:8" ht="15">
      <c r="A77" s="260" t="s">
        <v>9</v>
      </c>
      <c r="B77" s="260"/>
      <c r="C77" s="260"/>
      <c r="D77" s="260"/>
      <c r="E77" s="260"/>
      <c r="F77" s="260"/>
      <c r="G77" s="73"/>
      <c r="H77" s="73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73"/>
      <c r="H78" s="73"/>
    </row>
    <row r="79" spans="1:8" ht="15">
      <c r="A79" s="68" t="s">
        <v>17</v>
      </c>
      <c r="B79" s="69">
        <v>367</v>
      </c>
      <c r="C79" s="69">
        <v>1237</v>
      </c>
      <c r="D79" s="76">
        <f>SUM(B79:C79)</f>
        <v>1604</v>
      </c>
      <c r="E79" s="69">
        <v>1528</v>
      </c>
      <c r="F79" s="69">
        <v>135</v>
      </c>
      <c r="G79" s="73"/>
      <c r="H79" s="73"/>
    </row>
    <row r="80" spans="1:8" ht="10.5" customHeight="1">
      <c r="A80" s="65"/>
      <c r="B80" s="63"/>
      <c r="C80" s="63"/>
      <c r="D80" s="63"/>
      <c r="E80" s="63"/>
      <c r="F80" s="63"/>
      <c r="G80" s="73"/>
      <c r="H80" s="73"/>
    </row>
    <row r="81" spans="1:8" ht="29.25" customHeight="1">
      <c r="A81" s="209"/>
      <c r="B81" s="209"/>
      <c r="C81" s="208" t="s">
        <v>27</v>
      </c>
      <c r="D81" s="209"/>
      <c r="E81" s="207" t="s">
        <v>26</v>
      </c>
      <c r="F81" s="207"/>
      <c r="G81" s="73"/>
      <c r="H81" s="73"/>
    </row>
    <row r="82" spans="1:8" ht="15">
      <c r="A82" s="184" t="s">
        <v>3</v>
      </c>
      <c r="B82" s="184"/>
      <c r="C82" s="258">
        <v>860</v>
      </c>
      <c r="D82" s="259"/>
      <c r="E82" s="258">
        <v>209</v>
      </c>
      <c r="F82" s="259"/>
      <c r="G82" s="73"/>
      <c r="H82" s="73"/>
    </row>
    <row r="83" spans="1:8" ht="15">
      <c r="A83" s="184" t="s">
        <v>2</v>
      </c>
      <c r="B83" s="184"/>
      <c r="C83" s="258">
        <v>977</v>
      </c>
      <c r="D83" s="259"/>
      <c r="E83" s="258">
        <v>2096</v>
      </c>
      <c r="F83" s="259"/>
      <c r="G83" s="73"/>
      <c r="H83" s="73"/>
    </row>
    <row r="84" spans="1:8" ht="15">
      <c r="A84" s="184" t="s">
        <v>0</v>
      </c>
      <c r="B84" s="184"/>
      <c r="C84" s="257">
        <f>SUM(C82:C83)</f>
        <v>1837</v>
      </c>
      <c r="D84" s="257"/>
      <c r="E84" s="257">
        <f>SUM(E82:E83)</f>
        <v>2305</v>
      </c>
      <c r="F84" s="257"/>
      <c r="G84" s="73"/>
      <c r="H84" s="73"/>
    </row>
    <row r="85" spans="1:8" ht="15">
      <c r="A85" s="73"/>
      <c r="B85" s="73"/>
      <c r="C85" s="73"/>
      <c r="D85" s="73"/>
      <c r="E85" s="73"/>
      <c r="F85" s="73"/>
      <c r="G85" s="73"/>
      <c r="H85" s="73"/>
    </row>
    <row r="86" spans="1:8" ht="15">
      <c r="A86" s="73"/>
      <c r="B86" s="73"/>
      <c r="C86" s="73"/>
      <c r="D86" s="73"/>
      <c r="E86" s="73"/>
      <c r="F86" s="73"/>
      <c r="G86" s="73"/>
      <c r="H86" s="73"/>
    </row>
    <row r="87" spans="1:8" ht="15">
      <c r="A87" s="260" t="s">
        <v>10</v>
      </c>
      <c r="B87" s="260"/>
      <c r="C87" s="260"/>
      <c r="D87" s="260"/>
      <c r="E87" s="260"/>
      <c r="F87" s="260"/>
      <c r="G87" s="73"/>
      <c r="H87" s="73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73"/>
      <c r="H88" s="73"/>
    </row>
    <row r="89" spans="1:8" ht="15">
      <c r="A89" s="68" t="s">
        <v>17</v>
      </c>
      <c r="B89" s="69">
        <v>565</v>
      </c>
      <c r="C89" s="69">
        <v>211</v>
      </c>
      <c r="D89" s="76">
        <f>SUM(B89:C89)</f>
        <v>776</v>
      </c>
      <c r="E89" s="69">
        <v>655</v>
      </c>
      <c r="F89" s="69">
        <v>90</v>
      </c>
      <c r="G89" s="73"/>
      <c r="H89" s="73"/>
    </row>
    <row r="90" spans="1:8" ht="10.5" customHeight="1">
      <c r="A90" s="65"/>
      <c r="B90" s="63"/>
      <c r="C90" s="63"/>
      <c r="D90" s="63"/>
      <c r="E90" s="63"/>
      <c r="F90" s="63"/>
      <c r="G90" s="73"/>
      <c r="H90" s="73"/>
    </row>
    <row r="91" spans="1:8" ht="30.75" customHeight="1">
      <c r="A91" s="209"/>
      <c r="B91" s="209"/>
      <c r="C91" s="208" t="s">
        <v>27</v>
      </c>
      <c r="D91" s="209"/>
      <c r="E91" s="207" t="s">
        <v>26</v>
      </c>
      <c r="F91" s="207"/>
      <c r="G91" s="73"/>
      <c r="H91" s="73"/>
    </row>
    <row r="92" spans="1:8" ht="15">
      <c r="A92" s="184" t="s">
        <v>3</v>
      </c>
      <c r="B92" s="184"/>
      <c r="C92" s="258">
        <v>6245</v>
      </c>
      <c r="D92" s="259"/>
      <c r="E92" s="258">
        <v>544</v>
      </c>
      <c r="F92" s="259"/>
      <c r="G92" s="73"/>
      <c r="H92" s="73"/>
    </row>
    <row r="93" spans="1:8" ht="15">
      <c r="A93" s="184" t="s">
        <v>2</v>
      </c>
      <c r="B93" s="184"/>
      <c r="C93" s="258">
        <v>2725</v>
      </c>
      <c r="D93" s="259"/>
      <c r="E93" s="258">
        <v>357</v>
      </c>
      <c r="F93" s="259"/>
      <c r="G93" s="73"/>
      <c r="H93" s="73"/>
    </row>
    <row r="94" spans="1:8" ht="15">
      <c r="A94" s="184" t="s">
        <v>0</v>
      </c>
      <c r="B94" s="184"/>
      <c r="C94" s="257">
        <f>SUM(C92:C93)</f>
        <v>8970</v>
      </c>
      <c r="D94" s="257"/>
      <c r="E94" s="257">
        <f>SUM(E92:E93)</f>
        <v>901</v>
      </c>
      <c r="F94" s="257"/>
      <c r="G94" s="73"/>
      <c r="H94" s="73"/>
    </row>
    <row r="95" spans="1:8" ht="15">
      <c r="A95" s="73"/>
      <c r="B95" s="73"/>
      <c r="C95" s="73"/>
      <c r="D95" s="73"/>
      <c r="E95" s="73"/>
      <c r="F95" s="73"/>
      <c r="G95" s="73"/>
      <c r="H95" s="73"/>
    </row>
    <row r="96" spans="1:8" ht="15">
      <c r="A96" s="260" t="s">
        <v>11</v>
      </c>
      <c r="B96" s="260"/>
      <c r="C96" s="260"/>
      <c r="D96" s="260"/>
      <c r="E96" s="260"/>
      <c r="F96" s="260"/>
      <c r="G96" s="73"/>
      <c r="H96" s="73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73"/>
      <c r="H97" s="73"/>
    </row>
    <row r="98" spans="1:8" ht="15">
      <c r="A98" s="68" t="s">
        <v>17</v>
      </c>
      <c r="B98" s="69">
        <v>266</v>
      </c>
      <c r="C98" s="69">
        <v>121</v>
      </c>
      <c r="D98" s="76">
        <f>SUM(B98:C98)</f>
        <v>387</v>
      </c>
      <c r="E98" s="69">
        <v>328</v>
      </c>
      <c r="F98" s="69">
        <v>82</v>
      </c>
      <c r="G98" s="73"/>
      <c r="H98" s="73"/>
    </row>
    <row r="99" spans="1:8" ht="15.75" customHeight="1">
      <c r="A99" s="65"/>
      <c r="B99" s="63"/>
      <c r="C99" s="63"/>
      <c r="D99" s="63"/>
      <c r="E99" s="63"/>
      <c r="F99" s="63"/>
      <c r="G99" s="73"/>
      <c r="H99" s="73"/>
    </row>
    <row r="100" spans="1:8" ht="29.25" customHeight="1">
      <c r="A100" s="209"/>
      <c r="B100" s="209"/>
      <c r="C100" s="208" t="s">
        <v>27</v>
      </c>
      <c r="D100" s="209"/>
      <c r="E100" s="207" t="s">
        <v>26</v>
      </c>
      <c r="F100" s="207"/>
      <c r="G100" s="73"/>
      <c r="H100" s="73"/>
    </row>
    <row r="101" spans="1:8" ht="15">
      <c r="A101" s="184" t="s">
        <v>3</v>
      </c>
      <c r="B101" s="184"/>
      <c r="C101" s="258">
        <v>3876</v>
      </c>
      <c r="D101" s="259"/>
      <c r="E101" s="258">
        <v>167</v>
      </c>
      <c r="F101" s="259"/>
      <c r="G101" s="73"/>
      <c r="H101" s="73"/>
    </row>
    <row r="102" spans="1:8" ht="15">
      <c r="A102" s="184" t="s">
        <v>2</v>
      </c>
      <c r="B102" s="184"/>
      <c r="C102" s="258">
        <v>1798</v>
      </c>
      <c r="D102" s="259"/>
      <c r="E102" s="258">
        <v>405</v>
      </c>
      <c r="F102" s="259"/>
      <c r="G102" s="73"/>
      <c r="H102" s="73"/>
    </row>
    <row r="103" spans="1:8" ht="15">
      <c r="A103" s="184" t="s">
        <v>0</v>
      </c>
      <c r="B103" s="184"/>
      <c r="C103" s="257">
        <f>SUM(C101:C102)</f>
        <v>5674</v>
      </c>
      <c r="D103" s="257"/>
      <c r="E103" s="257">
        <f>SUM(E101:E102)</f>
        <v>572</v>
      </c>
      <c r="F103" s="257"/>
      <c r="G103" s="73"/>
      <c r="H103" s="73"/>
    </row>
    <row r="104" spans="1:8" ht="15">
      <c r="A104" s="73"/>
      <c r="B104" s="73"/>
      <c r="C104" s="73"/>
      <c r="D104" s="73"/>
      <c r="E104" s="73"/>
      <c r="F104" s="73"/>
      <c r="G104" s="73"/>
      <c r="H104" s="73"/>
    </row>
    <row r="105" spans="1:8" ht="15">
      <c r="A105" s="260" t="s">
        <v>12</v>
      </c>
      <c r="B105" s="260"/>
      <c r="C105" s="260"/>
      <c r="D105" s="260"/>
      <c r="E105" s="260"/>
      <c r="F105" s="260"/>
      <c r="G105" s="73"/>
      <c r="H105" s="73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73"/>
      <c r="H106" s="73"/>
    </row>
    <row r="107" spans="1:8" ht="15">
      <c r="A107" s="68" t="s">
        <v>17</v>
      </c>
      <c r="B107" s="69">
        <v>3051</v>
      </c>
      <c r="C107" s="69">
        <v>636</v>
      </c>
      <c r="D107" s="71">
        <f>SUM(B107:C107)</f>
        <v>3687</v>
      </c>
      <c r="E107" s="72">
        <v>3152</v>
      </c>
      <c r="F107" s="69">
        <v>548</v>
      </c>
      <c r="G107" s="73"/>
      <c r="H107" s="73"/>
    </row>
    <row r="108" spans="1:8" ht="11.25" customHeight="1">
      <c r="A108" s="65"/>
      <c r="B108" s="63"/>
      <c r="C108" s="63"/>
      <c r="D108" s="63"/>
      <c r="E108" s="63"/>
      <c r="F108" s="63"/>
      <c r="G108" s="73"/>
      <c r="H108" s="73"/>
    </row>
    <row r="109" spans="1:8" ht="29.25" customHeight="1">
      <c r="A109" s="209"/>
      <c r="B109" s="209"/>
      <c r="C109" s="208" t="s">
        <v>27</v>
      </c>
      <c r="D109" s="209"/>
      <c r="E109" s="207" t="s">
        <v>26</v>
      </c>
      <c r="F109" s="207"/>
      <c r="G109" s="73"/>
      <c r="H109" s="73"/>
    </row>
    <row r="110" spans="1:8" ht="15">
      <c r="A110" s="184" t="s">
        <v>3</v>
      </c>
      <c r="B110" s="184"/>
      <c r="C110" s="258">
        <v>37530</v>
      </c>
      <c r="D110" s="259"/>
      <c r="E110" s="258">
        <v>5954</v>
      </c>
      <c r="F110" s="259"/>
      <c r="G110" s="73"/>
      <c r="H110" s="73"/>
    </row>
    <row r="111" spans="1:8" ht="15">
      <c r="A111" s="184" t="s">
        <v>2</v>
      </c>
      <c r="B111" s="184"/>
      <c r="C111" s="258">
        <v>15965</v>
      </c>
      <c r="D111" s="259"/>
      <c r="E111" s="258">
        <v>4898</v>
      </c>
      <c r="F111" s="259"/>
      <c r="G111" s="73"/>
      <c r="H111" s="73"/>
    </row>
    <row r="112" spans="1:8" ht="15">
      <c r="A112" s="184" t="s">
        <v>0</v>
      </c>
      <c r="B112" s="184"/>
      <c r="C112" s="257">
        <f>SUM(C110:C111)</f>
        <v>53495</v>
      </c>
      <c r="D112" s="257"/>
      <c r="E112" s="257">
        <f>SUM(E110:E111)</f>
        <v>10852</v>
      </c>
      <c r="F112" s="257"/>
      <c r="G112" s="73"/>
      <c r="H112" s="73"/>
    </row>
    <row r="113" spans="1:8" ht="15">
      <c r="A113" s="73"/>
      <c r="B113" s="73"/>
      <c r="C113" s="73"/>
      <c r="D113" s="73"/>
      <c r="E113" s="73"/>
      <c r="F113" s="73"/>
      <c r="G113" s="73"/>
      <c r="H113" s="73"/>
    </row>
    <row r="114" spans="1:8" ht="15">
      <c r="A114" s="73"/>
      <c r="B114" s="73"/>
      <c r="C114" s="73"/>
      <c r="D114" s="73"/>
      <c r="E114" s="73"/>
      <c r="F114" s="73"/>
      <c r="G114" s="73"/>
      <c r="H114" s="73"/>
    </row>
    <row r="115" spans="1:8" ht="15">
      <c r="A115" s="73"/>
      <c r="B115" s="73"/>
      <c r="C115" s="73"/>
      <c r="D115" s="73"/>
      <c r="E115" s="73"/>
      <c r="F115" s="73"/>
      <c r="G115" s="73"/>
      <c r="H115" s="73"/>
    </row>
    <row r="116" spans="1:8" ht="15">
      <c r="A116" s="260" t="s">
        <v>13</v>
      </c>
      <c r="B116" s="260"/>
      <c r="C116" s="260"/>
      <c r="D116" s="260"/>
      <c r="E116" s="260"/>
      <c r="F116" s="260"/>
      <c r="G116" s="73"/>
      <c r="H116" s="73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73"/>
      <c r="H117" s="73"/>
    </row>
    <row r="118" spans="1:8" ht="15">
      <c r="A118" s="68" t="s">
        <v>17</v>
      </c>
      <c r="B118" s="69">
        <v>393</v>
      </c>
      <c r="C118" s="69">
        <v>316</v>
      </c>
      <c r="D118" s="76">
        <f>SUM(B118:C118)</f>
        <v>709</v>
      </c>
      <c r="E118" s="69">
        <v>604</v>
      </c>
      <c r="F118" s="69">
        <v>121</v>
      </c>
      <c r="G118" s="73"/>
      <c r="H118" s="73"/>
    </row>
    <row r="119" spans="1:8" ht="11.25" customHeight="1">
      <c r="A119" s="65"/>
      <c r="B119" s="63"/>
      <c r="C119" s="63"/>
      <c r="D119" s="63"/>
      <c r="E119" s="63"/>
      <c r="F119" s="63"/>
      <c r="G119" s="73"/>
      <c r="H119" s="73"/>
    </row>
    <row r="120" spans="1:8" ht="30" customHeight="1">
      <c r="A120" s="209"/>
      <c r="B120" s="209"/>
      <c r="C120" s="208" t="s">
        <v>27</v>
      </c>
      <c r="D120" s="209"/>
      <c r="E120" s="207" t="s">
        <v>26</v>
      </c>
      <c r="F120" s="207"/>
      <c r="G120" s="73"/>
      <c r="H120" s="73"/>
    </row>
    <row r="121" spans="1:8" ht="15">
      <c r="A121" s="184" t="s">
        <v>3</v>
      </c>
      <c r="B121" s="184"/>
      <c r="C121" s="258">
        <v>2900</v>
      </c>
      <c r="D121" s="259"/>
      <c r="E121" s="258">
        <v>453</v>
      </c>
      <c r="F121" s="259"/>
      <c r="G121" s="73"/>
      <c r="H121" s="73"/>
    </row>
    <row r="122" spans="1:8" ht="15">
      <c r="A122" s="184" t="s">
        <v>2</v>
      </c>
      <c r="B122" s="184"/>
      <c r="C122" s="258">
        <v>1603</v>
      </c>
      <c r="D122" s="259"/>
      <c r="E122" s="258">
        <v>556</v>
      </c>
      <c r="F122" s="259"/>
      <c r="G122" s="73"/>
      <c r="H122" s="73"/>
    </row>
    <row r="123" spans="1:8" ht="15">
      <c r="A123" s="184" t="s">
        <v>0</v>
      </c>
      <c r="B123" s="184"/>
      <c r="C123" s="257">
        <f>SUM(C121:C122)</f>
        <v>4503</v>
      </c>
      <c r="D123" s="257"/>
      <c r="E123" s="257">
        <f>SUM(E121:E122)</f>
        <v>1009</v>
      </c>
      <c r="F123" s="257"/>
      <c r="G123" s="73"/>
      <c r="H123" s="73"/>
    </row>
    <row r="124" spans="1:8" ht="15">
      <c r="A124" s="73"/>
      <c r="B124" s="73"/>
      <c r="C124" s="73"/>
      <c r="D124" s="73"/>
      <c r="E124" s="73"/>
      <c r="F124" s="73"/>
      <c r="G124" s="73"/>
      <c r="H124" s="73"/>
    </row>
    <row r="125" spans="1:8" ht="15">
      <c r="A125" s="260" t="s">
        <v>14</v>
      </c>
      <c r="B125" s="260"/>
      <c r="C125" s="260"/>
      <c r="D125" s="260"/>
      <c r="E125" s="260"/>
      <c r="F125" s="260"/>
      <c r="G125" s="73"/>
      <c r="H125" s="73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73"/>
      <c r="H126" s="73"/>
    </row>
    <row r="127" spans="1:8" ht="15">
      <c r="A127" s="68" t="s">
        <v>17</v>
      </c>
      <c r="B127" s="69">
        <v>104</v>
      </c>
      <c r="C127" s="69">
        <v>256</v>
      </c>
      <c r="D127" s="76">
        <f>SUM(B127:C127)</f>
        <v>360</v>
      </c>
      <c r="E127" s="69">
        <v>340</v>
      </c>
      <c r="F127" s="69">
        <v>41</v>
      </c>
      <c r="G127" s="73"/>
      <c r="H127" s="73"/>
    </row>
    <row r="128" spans="1:8" ht="9.75" customHeight="1">
      <c r="A128" s="65"/>
      <c r="B128" s="63"/>
      <c r="C128" s="63"/>
      <c r="D128" s="63"/>
      <c r="E128" s="63"/>
      <c r="F128" s="63"/>
      <c r="G128" s="73"/>
      <c r="H128" s="73"/>
    </row>
    <row r="129" spans="1:8" ht="29.25" customHeight="1">
      <c r="A129" s="209"/>
      <c r="B129" s="209"/>
      <c r="C129" s="208" t="s">
        <v>27</v>
      </c>
      <c r="D129" s="209"/>
      <c r="E129" s="207" t="s">
        <v>26</v>
      </c>
      <c r="F129" s="207"/>
      <c r="G129" s="73"/>
      <c r="H129" s="73"/>
    </row>
    <row r="130" spans="1:8" ht="15">
      <c r="A130" s="184" t="s">
        <v>3</v>
      </c>
      <c r="B130" s="184"/>
      <c r="C130" s="258">
        <v>780</v>
      </c>
      <c r="D130" s="259"/>
      <c r="E130" s="258">
        <v>30</v>
      </c>
      <c r="F130" s="259"/>
      <c r="G130" s="73"/>
      <c r="H130" s="73"/>
    </row>
    <row r="131" spans="1:8" ht="15">
      <c r="A131" s="184" t="s">
        <v>2</v>
      </c>
      <c r="B131" s="184"/>
      <c r="C131" s="258">
        <v>789</v>
      </c>
      <c r="D131" s="259"/>
      <c r="E131" s="258">
        <v>119</v>
      </c>
      <c r="F131" s="259"/>
      <c r="G131" s="73"/>
      <c r="H131" s="73"/>
    </row>
    <row r="132" spans="1:8" ht="15">
      <c r="A132" s="184" t="s">
        <v>0</v>
      </c>
      <c r="B132" s="184"/>
      <c r="C132" s="257">
        <f>SUM(C130:C131)</f>
        <v>1569</v>
      </c>
      <c r="D132" s="257"/>
      <c r="E132" s="257">
        <f>SUM(E130:E131)</f>
        <v>149</v>
      </c>
      <c r="F132" s="257"/>
      <c r="G132" s="73"/>
      <c r="H132" s="73"/>
    </row>
    <row r="133" spans="1:8" ht="15">
      <c r="A133" s="73"/>
      <c r="B133" s="73"/>
      <c r="C133" s="73"/>
      <c r="D133" s="73"/>
      <c r="E133" s="73"/>
      <c r="F133" s="73"/>
      <c r="G133" s="73"/>
      <c r="H133" s="73"/>
    </row>
    <row r="134" spans="1:8" ht="15">
      <c r="A134" s="260" t="s">
        <v>15</v>
      </c>
      <c r="B134" s="260"/>
      <c r="C134" s="260"/>
      <c r="D134" s="260"/>
      <c r="E134" s="260"/>
      <c r="F134" s="260"/>
      <c r="G134" s="73"/>
      <c r="H134" s="73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73"/>
      <c r="H135" s="73"/>
    </row>
    <row r="136" spans="1:8" ht="15">
      <c r="A136" s="68" t="s">
        <v>17</v>
      </c>
      <c r="B136" s="69">
        <v>431</v>
      </c>
      <c r="C136" s="69">
        <v>1819</v>
      </c>
      <c r="D136" s="76">
        <f>SUM(B136:C136)</f>
        <v>2250</v>
      </c>
      <c r="E136" s="69">
        <v>2146</v>
      </c>
      <c r="F136" s="69">
        <v>485</v>
      </c>
      <c r="G136" s="73"/>
      <c r="H136" s="73"/>
    </row>
    <row r="137" spans="1:8" ht="9" customHeight="1">
      <c r="A137" s="65"/>
      <c r="B137" s="63"/>
      <c r="C137" s="63"/>
      <c r="D137" s="63"/>
      <c r="E137" s="63"/>
      <c r="F137" s="63"/>
      <c r="G137" s="73"/>
      <c r="H137" s="73"/>
    </row>
    <row r="138" spans="1:8" ht="30" customHeight="1">
      <c r="A138" s="209"/>
      <c r="B138" s="209"/>
      <c r="C138" s="208" t="s">
        <v>27</v>
      </c>
      <c r="D138" s="209"/>
      <c r="E138" s="207" t="s">
        <v>26</v>
      </c>
      <c r="F138" s="207"/>
      <c r="G138" s="73"/>
      <c r="H138" s="73"/>
    </row>
    <row r="139" spans="1:8" ht="15">
      <c r="A139" s="184" t="s">
        <v>3</v>
      </c>
      <c r="B139" s="184"/>
      <c r="C139" s="258">
        <v>861</v>
      </c>
      <c r="D139" s="259"/>
      <c r="E139" s="258">
        <v>207</v>
      </c>
      <c r="F139" s="259"/>
      <c r="G139" s="73"/>
      <c r="H139" s="73"/>
    </row>
    <row r="140" spans="1:8" ht="15">
      <c r="A140" s="184" t="s">
        <v>2</v>
      </c>
      <c r="B140" s="184"/>
      <c r="C140" s="258">
        <v>1196</v>
      </c>
      <c r="D140" s="259"/>
      <c r="E140" s="258">
        <v>2911</v>
      </c>
      <c r="F140" s="259"/>
      <c r="G140" s="73"/>
      <c r="H140" s="73"/>
    </row>
    <row r="141" spans="1:8" ht="15">
      <c r="A141" s="184" t="s">
        <v>0</v>
      </c>
      <c r="B141" s="184"/>
      <c r="C141" s="257">
        <f>SUM(C139:C140)</f>
        <v>2057</v>
      </c>
      <c r="D141" s="257"/>
      <c r="E141" s="257">
        <f>SUM(E139:E140)</f>
        <v>3118</v>
      </c>
      <c r="F141" s="257"/>
      <c r="G141" s="73"/>
      <c r="H141" s="73"/>
    </row>
    <row r="142" spans="1:8" ht="15">
      <c r="A142" s="73"/>
      <c r="B142" s="73"/>
      <c r="C142" s="73"/>
      <c r="D142" s="73"/>
      <c r="E142" s="73"/>
      <c r="F142" s="73"/>
      <c r="G142" s="73"/>
      <c r="H142" s="73"/>
    </row>
    <row r="143" spans="1:8" ht="15">
      <c r="A143" s="73"/>
      <c r="B143" s="73"/>
      <c r="C143" s="73"/>
      <c r="D143" s="73"/>
      <c r="E143" s="73"/>
      <c r="F143" s="73"/>
      <c r="G143" s="73"/>
      <c r="H143" s="73"/>
    </row>
    <row r="144" spans="1:8" ht="15">
      <c r="A144" s="260" t="s">
        <v>16</v>
      </c>
      <c r="B144" s="260"/>
      <c r="C144" s="260"/>
      <c r="D144" s="260"/>
      <c r="E144" s="260"/>
      <c r="F144" s="260"/>
      <c r="G144" s="73"/>
      <c r="H144" s="73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73"/>
      <c r="H145" s="73"/>
    </row>
    <row r="146" spans="1:8" ht="15">
      <c r="A146" s="68" t="s">
        <v>17</v>
      </c>
      <c r="B146" s="69">
        <v>610</v>
      </c>
      <c r="C146" s="69">
        <v>1797</v>
      </c>
      <c r="D146" s="76">
        <f>SUM(B146:C146)</f>
        <v>2407</v>
      </c>
      <c r="E146" s="69">
        <v>2271</v>
      </c>
      <c r="F146" s="69">
        <v>377</v>
      </c>
      <c r="G146" s="73"/>
      <c r="H146" s="73"/>
    </row>
    <row r="147" spans="1:8" ht="11.25" customHeight="1">
      <c r="A147" s="65"/>
      <c r="B147" s="63"/>
      <c r="C147" s="63"/>
      <c r="D147" s="63"/>
      <c r="E147" s="63"/>
      <c r="F147" s="63"/>
      <c r="G147" s="73"/>
      <c r="H147" s="73"/>
    </row>
    <row r="148" spans="1:8" ht="29.25" customHeight="1">
      <c r="A148" s="209"/>
      <c r="B148" s="209"/>
      <c r="C148" s="208" t="s">
        <v>27</v>
      </c>
      <c r="D148" s="209"/>
      <c r="E148" s="207" t="s">
        <v>26</v>
      </c>
      <c r="F148" s="207"/>
      <c r="G148" s="73"/>
      <c r="H148" s="73"/>
    </row>
    <row r="149" spans="1:8" ht="15">
      <c r="A149" s="184" t="s">
        <v>3</v>
      </c>
      <c r="B149" s="184"/>
      <c r="C149" s="258">
        <v>2427</v>
      </c>
      <c r="D149" s="259"/>
      <c r="E149" s="258">
        <v>184</v>
      </c>
      <c r="F149" s="259"/>
      <c r="G149" s="73"/>
      <c r="H149" s="73"/>
    </row>
    <row r="150" spans="1:8" ht="15">
      <c r="A150" s="184" t="s">
        <v>2</v>
      </c>
      <c r="B150" s="184"/>
      <c r="C150" s="258">
        <v>1731</v>
      </c>
      <c r="D150" s="259"/>
      <c r="E150" s="258">
        <v>2848</v>
      </c>
      <c r="F150" s="259"/>
      <c r="G150" s="73"/>
      <c r="H150" s="73"/>
    </row>
    <row r="151" spans="1:8" ht="15">
      <c r="A151" s="184" t="s">
        <v>0</v>
      </c>
      <c r="B151" s="184"/>
      <c r="C151" s="257">
        <f>SUM(C149:C150)</f>
        <v>4158</v>
      </c>
      <c r="D151" s="257"/>
      <c r="E151" s="257">
        <f>SUM(E149:E150)</f>
        <v>3032</v>
      </c>
      <c r="F151" s="257"/>
      <c r="G151" s="73"/>
      <c r="H151" s="73"/>
    </row>
  </sheetData>
  <mergeCells count="191">
    <mergeCell ref="E139:F139"/>
    <mergeCell ref="E150:F150"/>
    <mergeCell ref="E140:F140"/>
    <mergeCell ref="E130:F130"/>
    <mergeCell ref="E141:F141"/>
    <mergeCell ref="A144:F144"/>
    <mergeCell ref="A148:B148"/>
    <mergeCell ref="C148:D148"/>
    <mergeCell ref="E148:F148"/>
    <mergeCell ref="A139:B139"/>
    <mergeCell ref="E121:F121"/>
    <mergeCell ref="E110:F110"/>
    <mergeCell ref="E131:F131"/>
    <mergeCell ref="E122:F122"/>
    <mergeCell ref="E111:F111"/>
    <mergeCell ref="E123:F123"/>
    <mergeCell ref="A125:F125"/>
    <mergeCell ref="A129:B129"/>
    <mergeCell ref="C129:D129"/>
    <mergeCell ref="E129:F129"/>
    <mergeCell ref="E101:F101"/>
    <mergeCell ref="E92:F92"/>
    <mergeCell ref="E82:F82"/>
    <mergeCell ref="E102:F102"/>
    <mergeCell ref="E93:F93"/>
    <mergeCell ref="E83:F83"/>
    <mergeCell ref="E94:F94"/>
    <mergeCell ref="A96:F96"/>
    <mergeCell ref="A100:B100"/>
    <mergeCell ref="C100:D100"/>
    <mergeCell ref="E73:F73"/>
    <mergeCell ref="E64:F64"/>
    <mergeCell ref="E74:F74"/>
    <mergeCell ref="E65:F65"/>
    <mergeCell ref="E66:F66"/>
    <mergeCell ref="A68:F68"/>
    <mergeCell ref="A72:B72"/>
    <mergeCell ref="C72:D72"/>
    <mergeCell ref="E72:F72"/>
    <mergeCell ref="A64:B64"/>
    <mergeCell ref="E45:F45"/>
    <mergeCell ref="E54:F54"/>
    <mergeCell ref="E46:F46"/>
    <mergeCell ref="E55:F55"/>
    <mergeCell ref="E47:F47"/>
    <mergeCell ref="A49:F49"/>
    <mergeCell ref="A53:B53"/>
    <mergeCell ref="C53:D53"/>
    <mergeCell ref="E53:F53"/>
    <mergeCell ref="A45:B45"/>
    <mergeCell ref="E8:F8"/>
    <mergeCell ref="E9:F9"/>
    <mergeCell ref="C36:D36"/>
    <mergeCell ref="C37:D37"/>
    <mergeCell ref="E36:F36"/>
    <mergeCell ref="E37:F37"/>
    <mergeCell ref="A31:F31"/>
    <mergeCell ref="A35:B35"/>
    <mergeCell ref="C35:D35"/>
    <mergeCell ref="E35:F35"/>
    <mergeCell ref="A151:B151"/>
    <mergeCell ref="C151:D151"/>
    <mergeCell ref="E151:F151"/>
    <mergeCell ref="A149:B149"/>
    <mergeCell ref="A150:B150"/>
    <mergeCell ref="C150:D150"/>
    <mergeCell ref="C149:D149"/>
    <mergeCell ref="E149:F149"/>
    <mergeCell ref="A140:B140"/>
    <mergeCell ref="A141:B141"/>
    <mergeCell ref="C141:D141"/>
    <mergeCell ref="C139:D139"/>
    <mergeCell ref="C140:D140"/>
    <mergeCell ref="E132:F132"/>
    <mergeCell ref="A134:F134"/>
    <mergeCell ref="A138:B138"/>
    <mergeCell ref="C138:D138"/>
    <mergeCell ref="E138:F138"/>
    <mergeCell ref="A130:B130"/>
    <mergeCell ref="A131:B131"/>
    <mergeCell ref="A132:B132"/>
    <mergeCell ref="C132:D132"/>
    <mergeCell ref="C130:D130"/>
    <mergeCell ref="C131:D131"/>
    <mergeCell ref="A121:B121"/>
    <mergeCell ref="A122:B122"/>
    <mergeCell ref="A123:B123"/>
    <mergeCell ref="C123:D123"/>
    <mergeCell ref="C121:D121"/>
    <mergeCell ref="C122:D122"/>
    <mergeCell ref="E112:F112"/>
    <mergeCell ref="A116:F116"/>
    <mergeCell ref="A120:B120"/>
    <mergeCell ref="C120:D120"/>
    <mergeCell ref="E120:F120"/>
    <mergeCell ref="A110:B110"/>
    <mergeCell ref="A111:B111"/>
    <mergeCell ref="A112:B112"/>
    <mergeCell ref="C112:D112"/>
    <mergeCell ref="C110:D110"/>
    <mergeCell ref="C111:D111"/>
    <mergeCell ref="E103:F103"/>
    <mergeCell ref="A105:F105"/>
    <mergeCell ref="A109:B109"/>
    <mergeCell ref="C109:D109"/>
    <mergeCell ref="E109:F109"/>
    <mergeCell ref="A101:B101"/>
    <mergeCell ref="A102:B102"/>
    <mergeCell ref="A103:B103"/>
    <mergeCell ref="C103:D103"/>
    <mergeCell ref="C101:D101"/>
    <mergeCell ref="C102:D102"/>
    <mergeCell ref="E100:F100"/>
    <mergeCell ref="A92:B92"/>
    <mergeCell ref="A93:B93"/>
    <mergeCell ref="A94:B94"/>
    <mergeCell ref="C94:D94"/>
    <mergeCell ref="C92:D92"/>
    <mergeCell ref="C93:D93"/>
    <mergeCell ref="E84:F84"/>
    <mergeCell ref="A87:F87"/>
    <mergeCell ref="A91:B91"/>
    <mergeCell ref="C91:D91"/>
    <mergeCell ref="E91:F91"/>
    <mergeCell ref="A82:B82"/>
    <mergeCell ref="A83:B83"/>
    <mergeCell ref="A84:B84"/>
    <mergeCell ref="C84:D84"/>
    <mergeCell ref="C82:D82"/>
    <mergeCell ref="C83:D83"/>
    <mergeCell ref="E75:F75"/>
    <mergeCell ref="A77:F77"/>
    <mergeCell ref="A81:B81"/>
    <mergeCell ref="C81:D81"/>
    <mergeCell ref="E81:F81"/>
    <mergeCell ref="A73:B73"/>
    <mergeCell ref="A74:B74"/>
    <mergeCell ref="A75:B75"/>
    <mergeCell ref="C75:D75"/>
    <mergeCell ref="C73:D73"/>
    <mergeCell ref="C74:D74"/>
    <mergeCell ref="A65:B65"/>
    <mergeCell ref="A66:B66"/>
    <mergeCell ref="C66:D66"/>
    <mergeCell ref="C64:D64"/>
    <mergeCell ref="C65:D65"/>
    <mergeCell ref="E56:F56"/>
    <mergeCell ref="A59:F59"/>
    <mergeCell ref="A63:B63"/>
    <mergeCell ref="C63:D63"/>
    <mergeCell ref="E63:F63"/>
    <mergeCell ref="A54:B54"/>
    <mergeCell ref="A55:B55"/>
    <mergeCell ref="A56:B56"/>
    <mergeCell ref="C56:D56"/>
    <mergeCell ref="C54:D54"/>
    <mergeCell ref="C55:D55"/>
    <mergeCell ref="A46:B46"/>
    <mergeCell ref="A47:B47"/>
    <mergeCell ref="C47:D47"/>
    <mergeCell ref="C45:D45"/>
    <mergeCell ref="C46:D46"/>
    <mergeCell ref="E38:F38"/>
    <mergeCell ref="A40:F40"/>
    <mergeCell ref="A44:B44"/>
    <mergeCell ref="C44:D44"/>
    <mergeCell ref="E44:F44"/>
    <mergeCell ref="A36:B36"/>
    <mergeCell ref="A37:B37"/>
    <mergeCell ref="A38:B38"/>
    <mergeCell ref="C38:D38"/>
    <mergeCell ref="A17:F17"/>
    <mergeCell ref="A18:F18"/>
    <mergeCell ref="A19:F19"/>
    <mergeCell ref="A30:F30"/>
    <mergeCell ref="E10:F10"/>
    <mergeCell ref="A14:F14"/>
    <mergeCell ref="A15:E15"/>
    <mergeCell ref="A16:F16"/>
    <mergeCell ref="A8:B8"/>
    <mergeCell ref="A9:B9"/>
    <mergeCell ref="A10:B10"/>
    <mergeCell ref="C10:D10"/>
    <mergeCell ref="C8:D8"/>
    <mergeCell ref="C9:D9"/>
    <mergeCell ref="A1:F1"/>
    <mergeCell ref="A2:F2"/>
    <mergeCell ref="B3:F3"/>
    <mergeCell ref="A7:B7"/>
    <mergeCell ref="C7:D7"/>
    <mergeCell ref="E7:F7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8.8515625" style="64" customWidth="1"/>
    <col min="3" max="3" width="21.7109375" style="64" customWidth="1"/>
    <col min="4" max="4" width="11.7109375" style="64" customWidth="1"/>
    <col min="5" max="5" width="18.8515625" style="64" customWidth="1"/>
    <col min="6" max="6" width="26.57421875" style="64" customWidth="1"/>
    <col min="7" max="7" width="15.140625" style="64" customWidth="1"/>
    <col min="8" max="16384" width="9.140625" style="64" customWidth="1"/>
  </cols>
  <sheetData>
    <row r="1" spans="1:8" ht="15">
      <c r="A1" s="266" t="s">
        <v>70</v>
      </c>
      <c r="B1" s="266"/>
      <c r="C1" s="266"/>
      <c r="D1" s="266"/>
      <c r="E1" s="266"/>
      <c r="F1" s="266"/>
      <c r="G1" s="63"/>
      <c r="H1" s="63"/>
    </row>
    <row r="2" spans="1:8" ht="15">
      <c r="A2" s="205" t="s">
        <v>69</v>
      </c>
      <c r="B2" s="205"/>
      <c r="C2" s="205"/>
      <c r="D2" s="205"/>
      <c r="E2" s="205"/>
      <c r="F2" s="205"/>
      <c r="G2" s="65"/>
      <c r="H2" s="65"/>
    </row>
    <row r="3" spans="1:8" ht="15">
      <c r="A3" s="66"/>
      <c r="B3" s="206" t="s">
        <v>29</v>
      </c>
      <c r="C3" s="206"/>
      <c r="D3" s="206"/>
      <c r="E3" s="206"/>
      <c r="F3" s="206"/>
      <c r="G3" s="65"/>
      <c r="H3" s="65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67"/>
      <c r="H4" s="67"/>
    </row>
    <row r="5" spans="1:8" ht="15">
      <c r="A5" s="68" t="s">
        <v>17</v>
      </c>
      <c r="B5" s="69">
        <v>515</v>
      </c>
      <c r="C5" s="70">
        <v>436</v>
      </c>
      <c r="D5" s="71">
        <f>SUM(B5:C5)</f>
        <v>951</v>
      </c>
      <c r="E5" s="70">
        <v>841</v>
      </c>
      <c r="F5" s="72">
        <v>138</v>
      </c>
      <c r="G5" s="73"/>
      <c r="H5" s="74"/>
    </row>
    <row r="6" spans="1:8" ht="15">
      <c r="A6" s="65"/>
      <c r="B6" s="63"/>
      <c r="C6" s="63"/>
      <c r="D6" s="63"/>
      <c r="E6" s="63"/>
      <c r="F6" s="63"/>
      <c r="G6" s="65"/>
      <c r="H6" s="65"/>
    </row>
    <row r="7" spans="1:8" ht="30.75" customHeight="1">
      <c r="A7" s="209"/>
      <c r="B7" s="209"/>
      <c r="C7" s="208" t="s">
        <v>27</v>
      </c>
      <c r="D7" s="209"/>
      <c r="E7" s="207" t="s">
        <v>26</v>
      </c>
      <c r="F7" s="207"/>
      <c r="G7" s="65"/>
      <c r="H7" s="65"/>
    </row>
    <row r="8" spans="1:8" ht="15">
      <c r="A8" s="184" t="s">
        <v>3</v>
      </c>
      <c r="B8" s="184"/>
      <c r="C8" s="258">
        <v>11931</v>
      </c>
      <c r="D8" s="259"/>
      <c r="E8" s="258">
        <v>2504</v>
      </c>
      <c r="F8" s="259"/>
      <c r="G8" s="73"/>
      <c r="H8" s="75"/>
    </row>
    <row r="9" spans="1:8" ht="15">
      <c r="A9" s="184" t="s">
        <v>2</v>
      </c>
      <c r="B9" s="184"/>
      <c r="C9" s="258">
        <v>3729</v>
      </c>
      <c r="D9" s="259"/>
      <c r="E9" s="258">
        <v>1877</v>
      </c>
      <c r="F9" s="259"/>
      <c r="G9" s="73"/>
      <c r="H9" s="75"/>
    </row>
    <row r="10" spans="1:8" ht="15">
      <c r="A10" s="184" t="s">
        <v>0</v>
      </c>
      <c r="B10" s="184"/>
      <c r="C10" s="257">
        <f>SUM(C8:C9)</f>
        <v>15660</v>
      </c>
      <c r="D10" s="257"/>
      <c r="E10" s="257">
        <f>SUM(E8:E9)</f>
        <v>4381</v>
      </c>
      <c r="F10" s="257"/>
      <c r="G10" s="73"/>
      <c r="H10" s="75"/>
    </row>
    <row r="11" spans="1:8" ht="15">
      <c r="A11" s="65"/>
      <c r="B11" s="77"/>
      <c r="C11" s="77"/>
      <c r="D11" s="77"/>
      <c r="E11" s="73"/>
      <c r="F11" s="73"/>
      <c r="G11" s="73"/>
      <c r="H11" s="75" t="s">
        <v>56</v>
      </c>
    </row>
    <row r="12" spans="1:8" ht="15">
      <c r="A12" s="78"/>
      <c r="B12" s="78"/>
      <c r="C12" s="78"/>
      <c r="D12" s="78"/>
      <c r="E12" s="78"/>
      <c r="F12" s="73"/>
      <c r="G12" s="73"/>
      <c r="H12" s="75"/>
    </row>
    <row r="13" spans="1:8" ht="15">
      <c r="A13" s="78"/>
      <c r="B13" s="78"/>
      <c r="C13" s="78"/>
      <c r="D13" s="78"/>
      <c r="E13" s="73"/>
      <c r="F13" s="73"/>
      <c r="G13" s="73"/>
      <c r="H13" s="75"/>
    </row>
    <row r="14" spans="1:8" ht="15">
      <c r="A14" s="268" t="s">
        <v>1</v>
      </c>
      <c r="B14" s="268"/>
      <c r="C14" s="268"/>
      <c r="D14" s="268"/>
      <c r="E14" s="268"/>
      <c r="F14" s="268"/>
      <c r="G14" s="73"/>
      <c r="H14" s="75"/>
    </row>
    <row r="15" spans="1:8" ht="15">
      <c r="A15" s="267" t="s">
        <v>38</v>
      </c>
      <c r="B15" s="236"/>
      <c r="C15" s="236"/>
      <c r="D15" s="236"/>
      <c r="E15" s="236"/>
      <c r="F15" s="79"/>
      <c r="G15" s="73"/>
      <c r="H15" s="75"/>
    </row>
    <row r="16" spans="1:8" ht="15">
      <c r="A16" s="265" t="s">
        <v>36</v>
      </c>
      <c r="B16" s="265"/>
      <c r="C16" s="265"/>
      <c r="D16" s="265"/>
      <c r="E16" s="265"/>
      <c r="F16" s="265"/>
      <c r="G16" s="73"/>
      <c r="H16" s="75"/>
    </row>
    <row r="17" spans="1:8" ht="15">
      <c r="A17" s="265" t="s">
        <v>37</v>
      </c>
      <c r="B17" s="265"/>
      <c r="C17" s="265"/>
      <c r="D17" s="265"/>
      <c r="E17" s="265"/>
      <c r="F17" s="265"/>
      <c r="G17" s="73"/>
      <c r="H17" s="75"/>
    </row>
    <row r="18" spans="1:8" ht="15">
      <c r="A18" s="265" t="s">
        <v>39</v>
      </c>
      <c r="B18" s="265"/>
      <c r="C18" s="265"/>
      <c r="D18" s="265"/>
      <c r="E18" s="265"/>
      <c r="F18" s="265"/>
      <c r="G18" s="73"/>
      <c r="H18" s="75"/>
    </row>
    <row r="19" spans="1:8" ht="27" customHeight="1">
      <c r="A19" s="264" t="s">
        <v>20</v>
      </c>
      <c r="B19" s="264"/>
      <c r="C19" s="264"/>
      <c r="D19" s="264"/>
      <c r="E19" s="264"/>
      <c r="F19" s="264"/>
      <c r="G19" s="73"/>
      <c r="H19" s="75"/>
    </row>
    <row r="20" spans="1:8" ht="15">
      <c r="A20" s="65"/>
      <c r="B20" s="77"/>
      <c r="C20" s="77"/>
      <c r="D20" s="77"/>
      <c r="E20" s="73"/>
      <c r="F20" s="73"/>
      <c r="G20" s="73"/>
      <c r="H20" s="75"/>
    </row>
    <row r="21" spans="1:8" ht="15">
      <c r="A21" s="65"/>
      <c r="B21" s="77"/>
      <c r="C21" s="77"/>
      <c r="D21" s="77"/>
      <c r="E21" s="73"/>
      <c r="F21" s="73"/>
      <c r="G21" s="73"/>
      <c r="H21" s="75"/>
    </row>
    <row r="22" spans="1:8" ht="15">
      <c r="A22" s="65"/>
      <c r="B22" s="77"/>
      <c r="C22" s="77"/>
      <c r="D22" s="77"/>
      <c r="E22" s="73"/>
      <c r="F22" s="73"/>
      <c r="G22" s="73"/>
      <c r="H22" s="75"/>
    </row>
    <row r="23" spans="1:8" ht="15">
      <c r="A23" s="65"/>
      <c r="B23" s="77"/>
      <c r="C23" s="77"/>
      <c r="D23" s="77"/>
      <c r="E23" s="73"/>
      <c r="F23" s="73"/>
      <c r="G23" s="73"/>
      <c r="H23" s="75"/>
    </row>
    <row r="24" spans="1:8" ht="15">
      <c r="A24" s="65"/>
      <c r="B24" s="77"/>
      <c r="C24" s="77"/>
      <c r="D24" s="77"/>
      <c r="E24" s="73"/>
      <c r="F24" s="73"/>
      <c r="G24" s="73"/>
      <c r="H24" s="75"/>
    </row>
    <row r="25" spans="1:8" ht="15">
      <c r="A25" s="65"/>
      <c r="B25" s="77"/>
      <c r="C25" s="77"/>
      <c r="D25" s="77"/>
      <c r="E25" s="73"/>
      <c r="F25" s="73"/>
      <c r="G25" s="73"/>
      <c r="H25" s="75"/>
    </row>
    <row r="26" spans="1:8" ht="15">
      <c r="A26" s="65"/>
      <c r="B26" s="77"/>
      <c r="C26" s="77"/>
      <c r="D26" s="77"/>
      <c r="E26" s="73"/>
      <c r="F26" s="73"/>
      <c r="G26" s="73"/>
      <c r="H26" s="75"/>
    </row>
    <row r="27" spans="1:8" ht="15">
      <c r="A27" s="65"/>
      <c r="B27" s="77"/>
      <c r="C27" s="77"/>
      <c r="D27" s="77"/>
      <c r="E27" s="73"/>
      <c r="F27" s="73"/>
      <c r="G27" s="73"/>
      <c r="H27" s="75"/>
    </row>
    <row r="28" spans="1:8" ht="15">
      <c r="A28" s="65"/>
      <c r="B28" s="77"/>
      <c r="C28" s="77"/>
      <c r="D28" s="77"/>
      <c r="E28" s="73"/>
      <c r="F28" s="73"/>
      <c r="G28" s="73"/>
      <c r="H28" s="75"/>
    </row>
    <row r="29" spans="1:8" ht="15">
      <c r="A29" s="65"/>
      <c r="B29" s="77"/>
      <c r="C29" s="77"/>
      <c r="D29" s="77"/>
      <c r="E29" s="73"/>
      <c r="F29" s="73"/>
      <c r="G29" s="73"/>
      <c r="H29" s="75"/>
    </row>
    <row r="30" spans="1:8" ht="15">
      <c r="A30" s="260" t="s">
        <v>21</v>
      </c>
      <c r="B30" s="260"/>
      <c r="C30" s="260"/>
      <c r="D30" s="260"/>
      <c r="E30" s="260"/>
      <c r="F30" s="260"/>
      <c r="G30" s="73"/>
      <c r="H30" s="75"/>
    </row>
    <row r="31" spans="1:8" ht="15">
      <c r="A31" s="263" t="s">
        <v>4</v>
      </c>
      <c r="B31" s="263"/>
      <c r="C31" s="263"/>
      <c r="D31" s="263"/>
      <c r="E31" s="263"/>
      <c r="F31" s="263"/>
      <c r="G31" s="73"/>
      <c r="H31" s="73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67" t="s">
        <v>56</v>
      </c>
      <c r="H32" s="67"/>
    </row>
    <row r="33" spans="1:8" ht="15">
      <c r="A33" s="68" t="s">
        <v>57</v>
      </c>
      <c r="B33" s="69">
        <v>23</v>
      </c>
      <c r="C33" s="69">
        <v>10</v>
      </c>
      <c r="D33" s="76">
        <f>SUM(B33:C33)</f>
        <v>33</v>
      </c>
      <c r="E33" s="69">
        <v>28</v>
      </c>
      <c r="F33" s="69">
        <v>7</v>
      </c>
      <c r="G33" s="73"/>
      <c r="H33" s="73"/>
    </row>
    <row r="34" spans="1:8" ht="13.5" customHeight="1">
      <c r="A34" s="65"/>
      <c r="B34" s="63"/>
      <c r="C34" s="63"/>
      <c r="D34" s="63"/>
      <c r="E34" s="63"/>
      <c r="F34" s="63"/>
      <c r="G34" s="73"/>
      <c r="H34" s="73"/>
    </row>
    <row r="35" spans="1:8" ht="30.75" customHeight="1">
      <c r="A35" s="209"/>
      <c r="B35" s="209"/>
      <c r="C35" s="208" t="s">
        <v>27</v>
      </c>
      <c r="D35" s="209"/>
      <c r="E35" s="207" t="s">
        <v>26</v>
      </c>
      <c r="F35" s="207"/>
      <c r="G35" s="65"/>
      <c r="H35" s="65"/>
    </row>
    <row r="36" spans="1:8" ht="15">
      <c r="A36" s="184" t="s">
        <v>3</v>
      </c>
      <c r="B36" s="184"/>
      <c r="C36" s="258">
        <v>555</v>
      </c>
      <c r="D36" s="259"/>
      <c r="E36" s="258">
        <v>120</v>
      </c>
      <c r="F36" s="259"/>
      <c r="G36" s="73"/>
      <c r="H36" s="73"/>
    </row>
    <row r="37" spans="1:8" ht="15">
      <c r="A37" s="184" t="s">
        <v>2</v>
      </c>
      <c r="B37" s="184"/>
      <c r="C37" s="258">
        <v>167</v>
      </c>
      <c r="D37" s="259"/>
      <c r="E37" s="258">
        <v>51</v>
      </c>
      <c r="F37" s="259"/>
      <c r="G37" s="73"/>
      <c r="H37" s="73"/>
    </row>
    <row r="38" spans="1:8" ht="15">
      <c r="A38" s="184" t="s">
        <v>0</v>
      </c>
      <c r="B38" s="184"/>
      <c r="C38" s="257">
        <f>SUM(C36:C37)</f>
        <v>722</v>
      </c>
      <c r="D38" s="257"/>
      <c r="E38" s="257">
        <f>SUM(E36:E37)</f>
        <v>171</v>
      </c>
      <c r="F38" s="257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263" t="s">
        <v>5</v>
      </c>
      <c r="B40" s="263"/>
      <c r="C40" s="263"/>
      <c r="D40" s="263"/>
      <c r="E40" s="263"/>
      <c r="F40" s="263"/>
      <c r="G40" s="73"/>
      <c r="H40" s="73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67"/>
      <c r="H41" s="67"/>
    </row>
    <row r="42" spans="1:8" ht="15">
      <c r="A42" s="68" t="s">
        <v>17</v>
      </c>
      <c r="B42" s="69">
        <v>99</v>
      </c>
      <c r="C42" s="69">
        <v>49</v>
      </c>
      <c r="D42" s="76">
        <f>SUM(B42:C42)</f>
        <v>148</v>
      </c>
      <c r="E42" s="69">
        <v>125</v>
      </c>
      <c r="F42" s="69">
        <v>21</v>
      </c>
      <c r="G42" s="73"/>
      <c r="H42" s="73"/>
    </row>
    <row r="43" spans="1:8" ht="12" customHeight="1">
      <c r="A43" s="65"/>
      <c r="B43" s="63"/>
      <c r="C43" s="63"/>
      <c r="D43" s="63"/>
      <c r="E43" s="63"/>
      <c r="F43" s="63"/>
      <c r="G43" s="73"/>
      <c r="H43" s="73"/>
    </row>
    <row r="44" spans="1:8" ht="30.75" customHeight="1">
      <c r="A44" s="209"/>
      <c r="B44" s="209"/>
      <c r="C44" s="208" t="s">
        <v>27</v>
      </c>
      <c r="D44" s="209"/>
      <c r="E44" s="207" t="s">
        <v>26</v>
      </c>
      <c r="F44" s="207"/>
      <c r="G44" s="65"/>
      <c r="H44" s="65"/>
    </row>
    <row r="45" spans="1:8" ht="15">
      <c r="A45" s="184" t="s">
        <v>3</v>
      </c>
      <c r="B45" s="184"/>
      <c r="C45" s="258">
        <v>3206</v>
      </c>
      <c r="D45" s="259"/>
      <c r="E45" s="258">
        <v>341</v>
      </c>
      <c r="F45" s="259"/>
      <c r="G45" s="73"/>
      <c r="H45" s="73"/>
    </row>
    <row r="46" spans="1:8" ht="15">
      <c r="A46" s="184" t="s">
        <v>2</v>
      </c>
      <c r="B46" s="184"/>
      <c r="C46" s="258">
        <v>897</v>
      </c>
      <c r="D46" s="259"/>
      <c r="E46" s="258">
        <v>187</v>
      </c>
      <c r="F46" s="259"/>
      <c r="G46" s="73"/>
      <c r="H46" s="73"/>
    </row>
    <row r="47" spans="1:8" ht="15">
      <c r="A47" s="184" t="s">
        <v>0</v>
      </c>
      <c r="B47" s="184"/>
      <c r="C47" s="257">
        <f>SUM(C45:C46)</f>
        <v>4103</v>
      </c>
      <c r="D47" s="257"/>
      <c r="E47" s="257">
        <f>SUM(E45:E46)</f>
        <v>528</v>
      </c>
      <c r="F47" s="257"/>
      <c r="G47" s="73"/>
      <c r="H47" s="73"/>
    </row>
    <row r="48" spans="1:8" ht="15">
      <c r="A48" s="73"/>
      <c r="B48" s="73"/>
      <c r="C48" s="73"/>
      <c r="D48" s="73"/>
      <c r="E48" s="73"/>
      <c r="F48" s="73"/>
      <c r="G48" s="73"/>
      <c r="H48" s="73"/>
    </row>
    <row r="49" spans="1:8" ht="15">
      <c r="A49" s="263" t="s">
        <v>6</v>
      </c>
      <c r="B49" s="263"/>
      <c r="C49" s="263"/>
      <c r="D49" s="263"/>
      <c r="E49" s="263"/>
      <c r="F49" s="263"/>
      <c r="G49" s="73"/>
      <c r="H49" s="73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67"/>
      <c r="H50" s="67"/>
    </row>
    <row r="51" spans="1:8" ht="15">
      <c r="A51" s="68" t="s">
        <v>17</v>
      </c>
      <c r="B51" s="69">
        <v>14</v>
      </c>
      <c r="C51" s="69">
        <v>4</v>
      </c>
      <c r="D51" s="76">
        <f>SUM(B51:C51)</f>
        <v>18</v>
      </c>
      <c r="E51" s="69">
        <v>12</v>
      </c>
      <c r="F51" s="69">
        <v>4</v>
      </c>
      <c r="G51" s="73"/>
      <c r="H51" s="73"/>
    </row>
    <row r="52" spans="1:8" ht="9.75" customHeight="1">
      <c r="A52" s="65"/>
      <c r="B52" s="63"/>
      <c r="C52" s="63"/>
      <c r="D52" s="63"/>
      <c r="E52" s="63"/>
      <c r="F52" s="63"/>
      <c r="G52" s="73"/>
      <c r="H52" s="73"/>
    </row>
    <row r="53" spans="1:8" ht="29.25" customHeight="1">
      <c r="A53" s="209"/>
      <c r="B53" s="209"/>
      <c r="C53" s="208" t="s">
        <v>27</v>
      </c>
      <c r="D53" s="209"/>
      <c r="E53" s="207" t="s">
        <v>26</v>
      </c>
      <c r="F53" s="207"/>
      <c r="G53" s="65"/>
      <c r="H53" s="65"/>
    </row>
    <row r="54" spans="1:8" ht="15">
      <c r="A54" s="184" t="s">
        <v>3</v>
      </c>
      <c r="B54" s="184"/>
      <c r="C54" s="258">
        <v>209</v>
      </c>
      <c r="D54" s="259"/>
      <c r="E54" s="258">
        <v>10</v>
      </c>
      <c r="F54" s="259"/>
      <c r="G54" s="73"/>
      <c r="H54" s="73"/>
    </row>
    <row r="55" spans="1:8" ht="15">
      <c r="A55" s="184" t="s">
        <v>2</v>
      </c>
      <c r="B55" s="184"/>
      <c r="C55" s="258">
        <v>76</v>
      </c>
      <c r="D55" s="259"/>
      <c r="E55" s="258">
        <v>3</v>
      </c>
      <c r="F55" s="259"/>
      <c r="G55" s="73"/>
      <c r="H55" s="73"/>
    </row>
    <row r="56" spans="1:8" ht="15">
      <c r="A56" s="184" t="s">
        <v>0</v>
      </c>
      <c r="B56" s="184"/>
      <c r="C56" s="257">
        <f>SUM(C54:C55)</f>
        <v>285</v>
      </c>
      <c r="D56" s="257"/>
      <c r="E56" s="257">
        <f>SUM(E54:E55)</f>
        <v>13</v>
      </c>
      <c r="F56" s="257"/>
      <c r="G56" s="73"/>
      <c r="H56" s="73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5">
      <c r="A58" s="73"/>
      <c r="B58" s="73"/>
      <c r="C58" s="73"/>
      <c r="D58" s="73"/>
      <c r="E58" s="73"/>
      <c r="F58" s="73"/>
      <c r="G58" s="73"/>
      <c r="H58" s="73"/>
    </row>
    <row r="59" spans="1:8" ht="15">
      <c r="A59" s="260" t="s">
        <v>7</v>
      </c>
      <c r="B59" s="260"/>
      <c r="C59" s="260"/>
      <c r="D59" s="260"/>
      <c r="E59" s="260"/>
      <c r="F59" s="260"/>
      <c r="G59" s="73"/>
      <c r="H59" s="73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67"/>
      <c r="H60" s="67"/>
    </row>
    <row r="61" spans="1:8" ht="15">
      <c r="A61" s="68" t="s">
        <v>17</v>
      </c>
      <c r="B61" s="69">
        <v>22</v>
      </c>
      <c r="C61" s="69">
        <v>11</v>
      </c>
      <c r="D61" s="76">
        <f>SUM(B61:C61)</f>
        <v>33</v>
      </c>
      <c r="E61" s="69">
        <v>31</v>
      </c>
      <c r="F61" s="69">
        <v>1</v>
      </c>
      <c r="G61" s="73"/>
      <c r="H61" s="73"/>
    </row>
    <row r="62" spans="1:8" ht="9.75" customHeight="1">
      <c r="A62" s="65"/>
      <c r="B62" s="63"/>
      <c r="C62" s="63"/>
      <c r="D62" s="63"/>
      <c r="E62" s="63"/>
      <c r="F62" s="63"/>
      <c r="G62" s="73"/>
      <c r="H62" s="73"/>
    </row>
    <row r="63" spans="1:8" ht="29.25" customHeight="1">
      <c r="A63" s="209"/>
      <c r="B63" s="209"/>
      <c r="C63" s="208" t="s">
        <v>27</v>
      </c>
      <c r="D63" s="209"/>
      <c r="E63" s="207" t="s">
        <v>26</v>
      </c>
      <c r="F63" s="207"/>
      <c r="G63" s="73"/>
      <c r="H63" s="73"/>
    </row>
    <row r="64" spans="1:8" ht="15">
      <c r="A64" s="184" t="s">
        <v>3</v>
      </c>
      <c r="B64" s="184"/>
      <c r="C64" s="258">
        <v>250</v>
      </c>
      <c r="D64" s="259"/>
      <c r="E64" s="258">
        <v>36</v>
      </c>
      <c r="F64" s="259"/>
      <c r="G64" s="73"/>
      <c r="H64" s="73"/>
    </row>
    <row r="65" spans="1:8" ht="15">
      <c r="A65" s="184" t="s">
        <v>2</v>
      </c>
      <c r="B65" s="184"/>
      <c r="C65" s="258">
        <v>88</v>
      </c>
      <c r="D65" s="259"/>
      <c r="E65" s="258">
        <v>30</v>
      </c>
      <c r="F65" s="259"/>
      <c r="G65" s="73"/>
      <c r="H65" s="73"/>
    </row>
    <row r="66" spans="1:8" ht="15">
      <c r="A66" s="184" t="s">
        <v>0</v>
      </c>
      <c r="B66" s="184"/>
      <c r="C66" s="257">
        <f>SUM(C64:C65)</f>
        <v>338</v>
      </c>
      <c r="D66" s="257"/>
      <c r="E66" s="257">
        <f>SUM(E64:E65)</f>
        <v>66</v>
      </c>
      <c r="F66" s="257"/>
      <c r="G66" s="73"/>
      <c r="H66" s="73"/>
    </row>
    <row r="67" spans="1:8" ht="15">
      <c r="A67" s="73"/>
      <c r="B67" s="73"/>
      <c r="C67" s="73"/>
      <c r="D67" s="73"/>
      <c r="E67" s="73"/>
      <c r="F67" s="73"/>
      <c r="G67" s="73"/>
      <c r="H67" s="73"/>
    </row>
    <row r="68" spans="1:8" ht="15">
      <c r="A68" s="260" t="s">
        <v>8</v>
      </c>
      <c r="B68" s="260"/>
      <c r="C68" s="260"/>
      <c r="D68" s="260"/>
      <c r="E68" s="260"/>
      <c r="F68" s="260"/>
      <c r="G68" s="73"/>
      <c r="H68" s="73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73"/>
      <c r="H69" s="73"/>
    </row>
    <row r="70" spans="1:8" ht="15">
      <c r="A70" s="68" t="s">
        <v>17</v>
      </c>
      <c r="B70" s="69">
        <v>24</v>
      </c>
      <c r="C70" s="69">
        <v>6</v>
      </c>
      <c r="D70" s="76">
        <f>SUM(B70:C70)</f>
        <v>30</v>
      </c>
      <c r="E70" s="69">
        <v>26</v>
      </c>
      <c r="F70" s="69">
        <v>5</v>
      </c>
      <c r="G70" s="73"/>
      <c r="H70" s="73"/>
    </row>
    <row r="71" spans="1:8" ht="12" customHeight="1">
      <c r="A71" s="65"/>
      <c r="B71" s="63"/>
      <c r="C71" s="63"/>
      <c r="D71" s="63"/>
      <c r="E71" s="63"/>
      <c r="F71" s="63"/>
      <c r="G71" s="73"/>
      <c r="H71" s="73"/>
    </row>
    <row r="72" spans="1:8" ht="29.25" customHeight="1">
      <c r="A72" s="209"/>
      <c r="B72" s="209"/>
      <c r="C72" s="208" t="s">
        <v>27</v>
      </c>
      <c r="D72" s="209"/>
      <c r="E72" s="207" t="s">
        <v>26</v>
      </c>
      <c r="F72" s="207"/>
      <c r="G72" s="73"/>
      <c r="H72" s="73"/>
    </row>
    <row r="73" spans="1:8" ht="15">
      <c r="A73" s="184" t="s">
        <v>3</v>
      </c>
      <c r="B73" s="184"/>
      <c r="C73" s="258">
        <v>548</v>
      </c>
      <c r="D73" s="259"/>
      <c r="E73" s="258">
        <v>28</v>
      </c>
      <c r="F73" s="259"/>
      <c r="G73" s="73"/>
      <c r="H73" s="73"/>
    </row>
    <row r="74" spans="1:8" ht="15">
      <c r="A74" s="184" t="s">
        <v>2</v>
      </c>
      <c r="B74" s="184"/>
      <c r="C74" s="258">
        <v>182</v>
      </c>
      <c r="D74" s="259"/>
      <c r="E74" s="258">
        <v>10</v>
      </c>
      <c r="F74" s="259"/>
      <c r="G74" s="73"/>
      <c r="H74" s="73"/>
    </row>
    <row r="75" spans="1:8" ht="15">
      <c r="A75" s="184" t="s">
        <v>0</v>
      </c>
      <c r="B75" s="184"/>
      <c r="C75" s="257">
        <f>SUM(C73:C74)</f>
        <v>730</v>
      </c>
      <c r="D75" s="257"/>
      <c r="E75" s="257">
        <f>SUM(E73:E74)</f>
        <v>38</v>
      </c>
      <c r="F75" s="257"/>
      <c r="G75" s="73"/>
      <c r="H75" s="73"/>
    </row>
    <row r="76" spans="1:8" ht="15">
      <c r="A76" s="73"/>
      <c r="B76" s="73"/>
      <c r="C76" s="73"/>
      <c r="D76" s="73"/>
      <c r="E76" s="73"/>
      <c r="F76" s="73"/>
      <c r="G76" s="73"/>
      <c r="H76" s="73"/>
    </row>
    <row r="77" spans="1:8" ht="15">
      <c r="A77" s="260" t="s">
        <v>9</v>
      </c>
      <c r="B77" s="260"/>
      <c r="C77" s="260"/>
      <c r="D77" s="260"/>
      <c r="E77" s="260"/>
      <c r="F77" s="260"/>
      <c r="G77" s="73"/>
      <c r="H77" s="73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73"/>
      <c r="H78" s="73"/>
    </row>
    <row r="79" spans="1:8" ht="15">
      <c r="A79" s="68" t="s">
        <v>17</v>
      </c>
      <c r="B79" s="69">
        <v>30</v>
      </c>
      <c r="C79" s="69">
        <v>58</v>
      </c>
      <c r="D79" s="76">
        <f>SUM(B79:C79)</f>
        <v>88</v>
      </c>
      <c r="E79" s="69">
        <v>83</v>
      </c>
      <c r="F79" s="69">
        <v>9</v>
      </c>
      <c r="G79" s="73"/>
      <c r="H79" s="73"/>
    </row>
    <row r="80" spans="1:8" ht="10.5" customHeight="1">
      <c r="A80" s="65"/>
      <c r="B80" s="63"/>
      <c r="C80" s="63"/>
      <c r="D80" s="63"/>
      <c r="E80" s="63"/>
      <c r="F80" s="63"/>
      <c r="G80" s="73"/>
      <c r="H80" s="73"/>
    </row>
    <row r="81" spans="1:8" ht="29.25" customHeight="1">
      <c r="A81" s="209"/>
      <c r="B81" s="209"/>
      <c r="C81" s="208" t="s">
        <v>27</v>
      </c>
      <c r="D81" s="209"/>
      <c r="E81" s="207" t="s">
        <v>26</v>
      </c>
      <c r="F81" s="207"/>
      <c r="G81" s="73"/>
      <c r="H81" s="73"/>
    </row>
    <row r="82" spans="1:8" ht="15">
      <c r="A82" s="184" t="s">
        <v>3</v>
      </c>
      <c r="B82" s="184"/>
      <c r="C82" s="258">
        <v>134</v>
      </c>
      <c r="D82" s="259"/>
      <c r="E82" s="258">
        <v>50</v>
      </c>
      <c r="F82" s="259"/>
      <c r="G82" s="73"/>
      <c r="H82" s="73"/>
    </row>
    <row r="83" spans="1:8" ht="15">
      <c r="A83" s="184" t="s">
        <v>2</v>
      </c>
      <c r="B83" s="184"/>
      <c r="C83" s="258">
        <v>72</v>
      </c>
      <c r="D83" s="259"/>
      <c r="E83" s="258">
        <v>128</v>
      </c>
      <c r="F83" s="259"/>
      <c r="G83" s="73"/>
      <c r="H83" s="73"/>
    </row>
    <row r="84" spans="1:8" ht="15">
      <c r="A84" s="184" t="s">
        <v>0</v>
      </c>
      <c r="B84" s="184"/>
      <c r="C84" s="257">
        <f>SUM(C82:C83)</f>
        <v>206</v>
      </c>
      <c r="D84" s="257"/>
      <c r="E84" s="257">
        <f>SUM(E82:E83)</f>
        <v>178</v>
      </c>
      <c r="F84" s="257"/>
      <c r="G84" s="73"/>
      <c r="H84" s="73"/>
    </row>
    <row r="85" spans="1:8" ht="15">
      <c r="A85" s="73"/>
      <c r="B85" s="73"/>
      <c r="C85" s="73"/>
      <c r="D85" s="73"/>
      <c r="E85" s="73"/>
      <c r="F85" s="73"/>
      <c r="G85" s="73"/>
      <c r="H85" s="73"/>
    </row>
    <row r="86" spans="1:8" ht="15">
      <c r="A86" s="73"/>
      <c r="B86" s="73"/>
      <c r="C86" s="73"/>
      <c r="D86" s="73"/>
      <c r="E86" s="73"/>
      <c r="F86" s="73"/>
      <c r="G86" s="73"/>
      <c r="H86" s="73"/>
    </row>
    <row r="87" spans="1:8" ht="15">
      <c r="A87" s="260" t="s">
        <v>10</v>
      </c>
      <c r="B87" s="260"/>
      <c r="C87" s="260"/>
      <c r="D87" s="260"/>
      <c r="E87" s="260"/>
      <c r="F87" s="260"/>
      <c r="G87" s="73"/>
      <c r="H87" s="73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73"/>
      <c r="H88" s="73"/>
    </row>
    <row r="89" spans="1:8" ht="15">
      <c r="A89" s="68" t="s">
        <v>17</v>
      </c>
      <c r="B89" s="69">
        <v>35</v>
      </c>
      <c r="C89" s="69">
        <v>8</v>
      </c>
      <c r="D89" s="76">
        <f>SUM(B89:C89)</f>
        <v>43</v>
      </c>
      <c r="E89" s="69">
        <v>37</v>
      </c>
      <c r="F89" s="69">
        <v>2</v>
      </c>
      <c r="G89" s="73"/>
      <c r="H89" s="73"/>
    </row>
    <row r="90" spans="1:8" ht="10.5" customHeight="1">
      <c r="A90" s="65"/>
      <c r="B90" s="63"/>
      <c r="C90" s="63"/>
      <c r="D90" s="63"/>
      <c r="E90" s="63"/>
      <c r="F90" s="63"/>
      <c r="G90" s="73"/>
      <c r="H90" s="73"/>
    </row>
    <row r="91" spans="1:8" ht="30.75" customHeight="1">
      <c r="A91" s="209"/>
      <c r="B91" s="209"/>
      <c r="C91" s="208" t="s">
        <v>27</v>
      </c>
      <c r="D91" s="209"/>
      <c r="E91" s="207" t="s">
        <v>26</v>
      </c>
      <c r="F91" s="207"/>
      <c r="G91" s="73"/>
      <c r="H91" s="73"/>
    </row>
    <row r="92" spans="1:8" ht="15">
      <c r="A92" s="184" t="s">
        <v>3</v>
      </c>
      <c r="B92" s="184"/>
      <c r="C92" s="258">
        <v>599</v>
      </c>
      <c r="D92" s="259"/>
      <c r="E92" s="258">
        <v>126</v>
      </c>
      <c r="F92" s="259"/>
      <c r="G92" s="73"/>
      <c r="H92" s="73"/>
    </row>
    <row r="93" spans="1:8" ht="15">
      <c r="A93" s="184" t="s">
        <v>2</v>
      </c>
      <c r="B93" s="184"/>
      <c r="C93" s="258">
        <v>183</v>
      </c>
      <c r="D93" s="259"/>
      <c r="E93" s="258">
        <v>44</v>
      </c>
      <c r="F93" s="259"/>
      <c r="G93" s="73"/>
      <c r="H93" s="73"/>
    </row>
    <row r="94" spans="1:8" ht="15">
      <c r="A94" s="184" t="s">
        <v>0</v>
      </c>
      <c r="B94" s="184"/>
      <c r="C94" s="257">
        <f>SUM(C92:C93)</f>
        <v>782</v>
      </c>
      <c r="D94" s="257"/>
      <c r="E94" s="257">
        <f>SUM(E92:E93)</f>
        <v>170</v>
      </c>
      <c r="F94" s="257"/>
      <c r="G94" s="73"/>
      <c r="H94" s="73"/>
    </row>
    <row r="95" spans="1:8" ht="15">
      <c r="A95" s="73"/>
      <c r="B95" s="73"/>
      <c r="C95" s="73"/>
      <c r="D95" s="73"/>
      <c r="E95" s="73"/>
      <c r="F95" s="73"/>
      <c r="G95" s="73"/>
      <c r="H95" s="73"/>
    </row>
    <row r="96" spans="1:8" ht="15">
      <c r="A96" s="260" t="s">
        <v>11</v>
      </c>
      <c r="B96" s="260"/>
      <c r="C96" s="260"/>
      <c r="D96" s="260"/>
      <c r="E96" s="260"/>
      <c r="F96" s="260"/>
      <c r="G96" s="73"/>
      <c r="H96" s="73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73"/>
      <c r="H97" s="73"/>
    </row>
    <row r="98" spans="1:8" ht="15">
      <c r="A98" s="68" t="s">
        <v>17</v>
      </c>
      <c r="B98" s="69">
        <v>15</v>
      </c>
      <c r="C98" s="69">
        <v>9</v>
      </c>
      <c r="D98" s="76">
        <f>SUM(B98:C98)</f>
        <v>24</v>
      </c>
      <c r="E98" s="69">
        <v>21</v>
      </c>
      <c r="F98" s="69">
        <v>1</v>
      </c>
      <c r="G98" s="73"/>
      <c r="H98" s="73"/>
    </row>
    <row r="99" spans="1:8" ht="15.75" customHeight="1">
      <c r="A99" s="65"/>
      <c r="B99" s="63"/>
      <c r="C99" s="63"/>
      <c r="D99" s="63"/>
      <c r="E99" s="63"/>
      <c r="F99" s="63"/>
      <c r="G99" s="73"/>
      <c r="H99" s="73"/>
    </row>
    <row r="100" spans="1:8" ht="29.25" customHeight="1">
      <c r="A100" s="209"/>
      <c r="B100" s="209"/>
      <c r="C100" s="208" t="s">
        <v>27</v>
      </c>
      <c r="D100" s="209"/>
      <c r="E100" s="207" t="s">
        <v>26</v>
      </c>
      <c r="F100" s="207"/>
      <c r="G100" s="73"/>
      <c r="H100" s="73"/>
    </row>
    <row r="101" spans="1:8" ht="15">
      <c r="A101" s="184" t="s">
        <v>3</v>
      </c>
      <c r="B101" s="184"/>
      <c r="C101" s="258">
        <v>429</v>
      </c>
      <c r="D101" s="259"/>
      <c r="E101" s="258">
        <v>42</v>
      </c>
      <c r="F101" s="259"/>
      <c r="G101" s="73"/>
      <c r="H101" s="73"/>
    </row>
    <row r="102" spans="1:8" ht="15">
      <c r="A102" s="184" t="s">
        <v>2</v>
      </c>
      <c r="B102" s="184"/>
      <c r="C102" s="258">
        <v>142</v>
      </c>
      <c r="D102" s="259"/>
      <c r="E102" s="258">
        <v>32</v>
      </c>
      <c r="F102" s="259"/>
      <c r="G102" s="73"/>
      <c r="H102" s="73"/>
    </row>
    <row r="103" spans="1:8" ht="15">
      <c r="A103" s="184" t="s">
        <v>0</v>
      </c>
      <c r="B103" s="184"/>
      <c r="C103" s="257">
        <f>SUM(C101:C102)</f>
        <v>571</v>
      </c>
      <c r="D103" s="257"/>
      <c r="E103" s="257">
        <f>SUM(E101:E102)</f>
        <v>74</v>
      </c>
      <c r="F103" s="257"/>
      <c r="G103" s="73"/>
      <c r="H103" s="73"/>
    </row>
    <row r="104" spans="1:8" ht="15">
      <c r="A104" s="73"/>
      <c r="B104" s="73"/>
      <c r="C104" s="73"/>
      <c r="D104" s="73"/>
      <c r="E104" s="73"/>
      <c r="F104" s="73"/>
      <c r="G104" s="73"/>
      <c r="H104" s="73"/>
    </row>
    <row r="105" spans="1:8" ht="15">
      <c r="A105" s="260" t="s">
        <v>12</v>
      </c>
      <c r="B105" s="260"/>
      <c r="C105" s="260"/>
      <c r="D105" s="260"/>
      <c r="E105" s="260"/>
      <c r="F105" s="260"/>
      <c r="G105" s="73"/>
      <c r="H105" s="73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73"/>
      <c r="H106" s="73"/>
    </row>
    <row r="107" spans="1:8" ht="15">
      <c r="A107" s="68" t="s">
        <v>17</v>
      </c>
      <c r="B107" s="69">
        <v>166</v>
      </c>
      <c r="C107" s="69">
        <v>46</v>
      </c>
      <c r="D107" s="71">
        <f>SUM(B107:C107)</f>
        <v>212</v>
      </c>
      <c r="E107" s="72">
        <v>179</v>
      </c>
      <c r="F107" s="69">
        <v>42</v>
      </c>
      <c r="G107" s="73"/>
      <c r="H107" s="73"/>
    </row>
    <row r="108" spans="1:8" ht="11.25" customHeight="1">
      <c r="A108" s="65"/>
      <c r="B108" s="63"/>
      <c r="C108" s="63"/>
      <c r="D108" s="63"/>
      <c r="E108" s="63"/>
      <c r="F108" s="63"/>
      <c r="G108" s="73"/>
      <c r="H108" s="73"/>
    </row>
    <row r="109" spans="1:8" ht="29.25" customHeight="1">
      <c r="A109" s="209"/>
      <c r="B109" s="209"/>
      <c r="C109" s="208" t="s">
        <v>27</v>
      </c>
      <c r="D109" s="209"/>
      <c r="E109" s="207" t="s">
        <v>26</v>
      </c>
      <c r="F109" s="207"/>
      <c r="G109" s="73"/>
      <c r="H109" s="73"/>
    </row>
    <row r="110" spans="1:8" ht="15">
      <c r="A110" s="184" t="s">
        <v>3</v>
      </c>
      <c r="B110" s="184"/>
      <c r="C110" s="258">
        <v>5173</v>
      </c>
      <c r="D110" s="259"/>
      <c r="E110" s="258">
        <v>1571</v>
      </c>
      <c r="F110" s="259"/>
      <c r="G110" s="73"/>
      <c r="H110" s="73"/>
    </row>
    <row r="111" spans="1:8" ht="15">
      <c r="A111" s="184" t="s">
        <v>2</v>
      </c>
      <c r="B111" s="184"/>
      <c r="C111" s="258">
        <v>1594</v>
      </c>
      <c r="D111" s="259"/>
      <c r="E111" s="258">
        <v>925</v>
      </c>
      <c r="F111" s="259"/>
      <c r="G111" s="73"/>
      <c r="H111" s="73"/>
    </row>
    <row r="112" spans="1:8" ht="15">
      <c r="A112" s="184" t="s">
        <v>0</v>
      </c>
      <c r="B112" s="184"/>
      <c r="C112" s="257">
        <f>SUM(C110:C111)</f>
        <v>6767</v>
      </c>
      <c r="D112" s="257"/>
      <c r="E112" s="257">
        <f>SUM(E110:E111)</f>
        <v>2496</v>
      </c>
      <c r="F112" s="257"/>
      <c r="G112" s="73"/>
      <c r="H112" s="73"/>
    </row>
    <row r="113" spans="1:8" ht="15">
      <c r="A113" s="73"/>
      <c r="B113" s="73"/>
      <c r="C113" s="73"/>
      <c r="D113" s="73"/>
      <c r="E113" s="73"/>
      <c r="F113" s="73"/>
      <c r="G113" s="73"/>
      <c r="H113" s="73"/>
    </row>
    <row r="114" spans="1:8" ht="15">
      <c r="A114" s="73"/>
      <c r="B114" s="73"/>
      <c r="C114" s="73"/>
      <c r="D114" s="73"/>
      <c r="E114" s="73"/>
      <c r="F114" s="73"/>
      <c r="G114" s="73"/>
      <c r="H114" s="73"/>
    </row>
    <row r="115" spans="1:8" ht="15">
      <c r="A115" s="73"/>
      <c r="B115" s="73"/>
      <c r="C115" s="73"/>
      <c r="D115" s="73"/>
      <c r="E115" s="73"/>
      <c r="F115" s="73"/>
      <c r="G115" s="73"/>
      <c r="H115" s="73"/>
    </row>
    <row r="116" spans="1:8" ht="15">
      <c r="A116" s="260" t="s">
        <v>13</v>
      </c>
      <c r="B116" s="260"/>
      <c r="C116" s="260"/>
      <c r="D116" s="260"/>
      <c r="E116" s="260"/>
      <c r="F116" s="260"/>
      <c r="G116" s="73"/>
      <c r="H116" s="73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73"/>
      <c r="H117" s="73"/>
    </row>
    <row r="118" spans="1:8" ht="15">
      <c r="A118" s="68" t="s">
        <v>17</v>
      </c>
      <c r="B118" s="69">
        <v>24</v>
      </c>
      <c r="C118" s="69">
        <v>19</v>
      </c>
      <c r="D118" s="76">
        <f>SUM(B118:C118)</f>
        <v>43</v>
      </c>
      <c r="E118" s="69">
        <v>38</v>
      </c>
      <c r="F118" s="69">
        <v>1</v>
      </c>
      <c r="G118" s="73"/>
      <c r="H118" s="73"/>
    </row>
    <row r="119" spans="1:8" ht="11.25" customHeight="1">
      <c r="A119" s="65"/>
      <c r="B119" s="63"/>
      <c r="C119" s="63"/>
      <c r="D119" s="63"/>
      <c r="E119" s="63"/>
      <c r="F119" s="63"/>
      <c r="G119" s="73"/>
      <c r="H119" s="73"/>
    </row>
    <row r="120" spans="1:8" ht="30" customHeight="1">
      <c r="A120" s="209"/>
      <c r="B120" s="209"/>
      <c r="C120" s="208" t="s">
        <v>27</v>
      </c>
      <c r="D120" s="209"/>
      <c r="E120" s="207" t="s">
        <v>26</v>
      </c>
      <c r="F120" s="207"/>
      <c r="G120" s="73"/>
      <c r="H120" s="73"/>
    </row>
    <row r="121" spans="1:8" ht="15">
      <c r="A121" s="184" t="s">
        <v>3</v>
      </c>
      <c r="B121" s="184"/>
      <c r="C121" s="258">
        <v>273</v>
      </c>
      <c r="D121" s="259"/>
      <c r="E121" s="258">
        <v>87</v>
      </c>
      <c r="F121" s="259"/>
      <c r="G121" s="73"/>
      <c r="H121" s="73"/>
    </row>
    <row r="122" spans="1:8" ht="15">
      <c r="A122" s="184" t="s">
        <v>2</v>
      </c>
      <c r="B122" s="184"/>
      <c r="C122" s="258">
        <v>85</v>
      </c>
      <c r="D122" s="259"/>
      <c r="E122" s="258">
        <v>59</v>
      </c>
      <c r="F122" s="259"/>
      <c r="G122" s="73"/>
      <c r="H122" s="73"/>
    </row>
    <row r="123" spans="1:8" ht="15">
      <c r="A123" s="184" t="s">
        <v>0</v>
      </c>
      <c r="B123" s="184"/>
      <c r="C123" s="257">
        <f>SUM(C121:C122)</f>
        <v>358</v>
      </c>
      <c r="D123" s="257"/>
      <c r="E123" s="257">
        <f>SUM(E121:E122)</f>
        <v>146</v>
      </c>
      <c r="F123" s="257"/>
      <c r="G123" s="73"/>
      <c r="H123" s="73"/>
    </row>
    <row r="124" spans="1:8" ht="15">
      <c r="A124" s="73"/>
      <c r="B124" s="73"/>
      <c r="C124" s="73"/>
      <c r="D124" s="73"/>
      <c r="E124" s="73"/>
      <c r="F124" s="73"/>
      <c r="G124" s="73"/>
      <c r="H124" s="73"/>
    </row>
    <row r="125" spans="1:8" ht="15">
      <c r="A125" s="260" t="s">
        <v>14</v>
      </c>
      <c r="B125" s="260"/>
      <c r="C125" s="260"/>
      <c r="D125" s="260"/>
      <c r="E125" s="260"/>
      <c r="F125" s="260"/>
      <c r="G125" s="73"/>
      <c r="H125" s="73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73"/>
      <c r="H126" s="73"/>
    </row>
    <row r="127" spans="1:8" ht="15">
      <c r="A127" s="68" t="s">
        <v>17</v>
      </c>
      <c r="B127" s="69">
        <v>7</v>
      </c>
      <c r="C127" s="69">
        <v>15</v>
      </c>
      <c r="D127" s="76">
        <f>SUM(B127:C127)</f>
        <v>22</v>
      </c>
      <c r="E127" s="69">
        <v>20</v>
      </c>
      <c r="F127" s="69">
        <v>2</v>
      </c>
      <c r="G127" s="73"/>
      <c r="H127" s="73"/>
    </row>
    <row r="128" spans="1:8" ht="9.75" customHeight="1">
      <c r="A128" s="65"/>
      <c r="B128" s="63"/>
      <c r="C128" s="63"/>
      <c r="D128" s="63"/>
      <c r="E128" s="63"/>
      <c r="F128" s="63"/>
      <c r="G128" s="73"/>
      <c r="H128" s="73"/>
    </row>
    <row r="129" spans="1:8" ht="29.25" customHeight="1">
      <c r="A129" s="209"/>
      <c r="B129" s="209"/>
      <c r="C129" s="208" t="s">
        <v>27</v>
      </c>
      <c r="D129" s="209"/>
      <c r="E129" s="207" t="s">
        <v>26</v>
      </c>
      <c r="F129" s="207"/>
      <c r="G129" s="73"/>
      <c r="H129" s="73"/>
    </row>
    <row r="130" spans="1:8" ht="15">
      <c r="A130" s="184" t="s">
        <v>3</v>
      </c>
      <c r="B130" s="184"/>
      <c r="C130" s="258">
        <v>95</v>
      </c>
      <c r="D130" s="259"/>
      <c r="E130" s="258">
        <v>1</v>
      </c>
      <c r="F130" s="259"/>
      <c r="G130" s="73"/>
      <c r="H130" s="73"/>
    </row>
    <row r="131" spans="1:8" ht="15">
      <c r="A131" s="184" t="s">
        <v>2</v>
      </c>
      <c r="B131" s="184"/>
      <c r="C131" s="258">
        <v>51</v>
      </c>
      <c r="D131" s="259"/>
      <c r="E131" s="258">
        <v>16</v>
      </c>
      <c r="F131" s="259"/>
      <c r="G131" s="73"/>
      <c r="H131" s="73"/>
    </row>
    <row r="132" spans="1:8" ht="15">
      <c r="A132" s="184" t="s">
        <v>0</v>
      </c>
      <c r="B132" s="184"/>
      <c r="C132" s="257">
        <f>SUM(C130:C131)</f>
        <v>146</v>
      </c>
      <c r="D132" s="257"/>
      <c r="E132" s="257">
        <f>SUM(E130:E131)</f>
        <v>17</v>
      </c>
      <c r="F132" s="257"/>
      <c r="G132" s="73"/>
      <c r="H132" s="73"/>
    </row>
    <row r="133" spans="1:8" ht="15">
      <c r="A133" s="73"/>
      <c r="B133" s="73"/>
      <c r="C133" s="73"/>
      <c r="D133" s="73"/>
      <c r="E133" s="73"/>
      <c r="F133" s="73"/>
      <c r="G133" s="73"/>
      <c r="H133" s="73"/>
    </row>
    <row r="134" spans="1:8" ht="15">
      <c r="A134" s="260" t="s">
        <v>15</v>
      </c>
      <c r="B134" s="260"/>
      <c r="C134" s="260"/>
      <c r="D134" s="260"/>
      <c r="E134" s="260"/>
      <c r="F134" s="260"/>
      <c r="G134" s="73"/>
      <c r="H134" s="73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73"/>
      <c r="H135" s="73"/>
    </row>
    <row r="136" spans="1:8" ht="15">
      <c r="A136" s="68" t="s">
        <v>17</v>
      </c>
      <c r="B136" s="69">
        <v>38</v>
      </c>
      <c r="C136" s="69">
        <v>131</v>
      </c>
      <c r="D136" s="76">
        <f>SUM(B136:C136)</f>
        <v>169</v>
      </c>
      <c r="E136" s="69">
        <v>161</v>
      </c>
      <c r="F136" s="69">
        <v>28</v>
      </c>
      <c r="G136" s="73"/>
      <c r="H136" s="73"/>
    </row>
    <row r="137" spans="1:8" ht="9" customHeight="1">
      <c r="A137" s="65"/>
      <c r="B137" s="63"/>
      <c r="C137" s="63"/>
      <c r="D137" s="63"/>
      <c r="E137" s="63"/>
      <c r="F137" s="63"/>
      <c r="G137" s="73"/>
      <c r="H137" s="73"/>
    </row>
    <row r="138" spans="1:8" ht="30" customHeight="1">
      <c r="A138" s="209"/>
      <c r="B138" s="209"/>
      <c r="C138" s="208" t="s">
        <v>27</v>
      </c>
      <c r="D138" s="209"/>
      <c r="E138" s="207" t="s">
        <v>26</v>
      </c>
      <c r="F138" s="207"/>
      <c r="G138" s="73"/>
      <c r="H138" s="73"/>
    </row>
    <row r="139" spans="1:8" ht="15">
      <c r="A139" s="184" t="s">
        <v>3</v>
      </c>
      <c r="B139" s="184"/>
      <c r="C139" s="258">
        <v>171</v>
      </c>
      <c r="D139" s="259"/>
      <c r="E139" s="258">
        <v>70</v>
      </c>
      <c r="F139" s="259"/>
      <c r="G139" s="73"/>
      <c r="H139" s="73"/>
    </row>
    <row r="140" spans="1:8" ht="15">
      <c r="A140" s="184" t="s">
        <v>2</v>
      </c>
      <c r="B140" s="184"/>
      <c r="C140" s="258">
        <v>108</v>
      </c>
      <c r="D140" s="259"/>
      <c r="E140" s="258">
        <v>238</v>
      </c>
      <c r="F140" s="259"/>
      <c r="G140" s="73"/>
      <c r="H140" s="73"/>
    </row>
    <row r="141" spans="1:8" ht="15">
      <c r="A141" s="184" t="s">
        <v>0</v>
      </c>
      <c r="B141" s="184"/>
      <c r="C141" s="257">
        <f>SUM(C139:C140)</f>
        <v>279</v>
      </c>
      <c r="D141" s="257"/>
      <c r="E141" s="257">
        <f>SUM(E139:E140)</f>
        <v>308</v>
      </c>
      <c r="F141" s="257"/>
      <c r="G141" s="73"/>
      <c r="H141" s="73"/>
    </row>
    <row r="142" spans="1:8" ht="15">
      <c r="A142" s="73"/>
      <c r="B142" s="73"/>
      <c r="C142" s="73"/>
      <c r="D142" s="73"/>
      <c r="E142" s="73"/>
      <c r="F142" s="73"/>
      <c r="G142" s="73"/>
      <c r="H142" s="73"/>
    </row>
    <row r="143" spans="1:8" ht="15">
      <c r="A143" s="73"/>
      <c r="B143" s="73"/>
      <c r="C143" s="73"/>
      <c r="D143" s="73"/>
      <c r="E143" s="73"/>
      <c r="F143" s="73"/>
      <c r="G143" s="73"/>
      <c r="H143" s="73"/>
    </row>
    <row r="144" spans="1:8" ht="15">
      <c r="A144" s="260" t="s">
        <v>16</v>
      </c>
      <c r="B144" s="260"/>
      <c r="C144" s="260"/>
      <c r="D144" s="260"/>
      <c r="E144" s="260"/>
      <c r="F144" s="260"/>
      <c r="G144" s="73"/>
      <c r="H144" s="73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73"/>
      <c r="H145" s="73"/>
    </row>
    <row r="146" spans="1:8" ht="15">
      <c r="A146" s="68" t="s">
        <v>17</v>
      </c>
      <c r="B146" s="69">
        <v>18</v>
      </c>
      <c r="C146" s="69">
        <v>70</v>
      </c>
      <c r="D146" s="76">
        <f>SUM(B146:C146)</f>
        <v>88</v>
      </c>
      <c r="E146" s="69">
        <v>80</v>
      </c>
      <c r="F146" s="69">
        <v>15</v>
      </c>
      <c r="G146" s="73"/>
      <c r="H146" s="73"/>
    </row>
    <row r="147" spans="1:8" ht="11.25" customHeight="1">
      <c r="A147" s="65"/>
      <c r="B147" s="63"/>
      <c r="C147" s="63"/>
      <c r="D147" s="63"/>
      <c r="E147" s="63"/>
      <c r="F147" s="63"/>
      <c r="G147" s="73"/>
      <c r="H147" s="73"/>
    </row>
    <row r="148" spans="1:8" ht="29.25" customHeight="1">
      <c r="A148" s="209"/>
      <c r="B148" s="209"/>
      <c r="C148" s="208" t="s">
        <v>27</v>
      </c>
      <c r="D148" s="209"/>
      <c r="E148" s="207" t="s">
        <v>26</v>
      </c>
      <c r="F148" s="207"/>
      <c r="G148" s="73"/>
      <c r="H148" s="73"/>
    </row>
    <row r="149" spans="1:8" ht="15">
      <c r="A149" s="184" t="s">
        <v>3</v>
      </c>
      <c r="B149" s="184"/>
      <c r="C149" s="258">
        <v>289</v>
      </c>
      <c r="D149" s="259"/>
      <c r="E149" s="258">
        <v>22</v>
      </c>
      <c r="F149" s="259"/>
      <c r="G149" s="73"/>
      <c r="H149" s="73"/>
    </row>
    <row r="150" spans="1:8" ht="15">
      <c r="A150" s="184" t="s">
        <v>2</v>
      </c>
      <c r="B150" s="184"/>
      <c r="C150" s="258">
        <v>84</v>
      </c>
      <c r="D150" s="259"/>
      <c r="E150" s="258">
        <v>154</v>
      </c>
      <c r="F150" s="259"/>
      <c r="G150" s="73"/>
      <c r="H150" s="73"/>
    </row>
    <row r="151" spans="1:8" ht="15">
      <c r="A151" s="184" t="s">
        <v>0</v>
      </c>
      <c r="B151" s="184"/>
      <c r="C151" s="257">
        <f>SUM(C149:C150)</f>
        <v>373</v>
      </c>
      <c r="D151" s="257"/>
      <c r="E151" s="257">
        <f>SUM(E149:E150)</f>
        <v>176</v>
      </c>
      <c r="F151" s="257"/>
      <c r="G151" s="73"/>
      <c r="H151" s="73"/>
    </row>
  </sheetData>
  <mergeCells count="191">
    <mergeCell ref="E37:F37"/>
    <mergeCell ref="E122:F122"/>
    <mergeCell ref="E111:F111"/>
    <mergeCell ref="E102:F102"/>
    <mergeCell ref="E93:F93"/>
    <mergeCell ref="E83:F83"/>
    <mergeCell ref="E74:F74"/>
    <mergeCell ref="E65:F65"/>
    <mergeCell ref="E121:F121"/>
    <mergeCell ref="E110:F110"/>
    <mergeCell ref="A144:F144"/>
    <mergeCell ref="A148:B148"/>
    <mergeCell ref="C148:D148"/>
    <mergeCell ref="E130:F130"/>
    <mergeCell ref="E131:F131"/>
    <mergeCell ref="E148:F148"/>
    <mergeCell ref="A139:B139"/>
    <mergeCell ref="A140:B140"/>
    <mergeCell ref="A141:B141"/>
    <mergeCell ref="C141:D141"/>
    <mergeCell ref="E112:F112"/>
    <mergeCell ref="A116:F116"/>
    <mergeCell ref="A120:B120"/>
    <mergeCell ref="C120:D120"/>
    <mergeCell ref="E120:F120"/>
    <mergeCell ref="A121:B121"/>
    <mergeCell ref="C121:D121"/>
    <mergeCell ref="A110:B110"/>
    <mergeCell ref="E101:F101"/>
    <mergeCell ref="A111:B111"/>
    <mergeCell ref="A112:B112"/>
    <mergeCell ref="C112:D112"/>
    <mergeCell ref="C110:D110"/>
    <mergeCell ref="C111:D111"/>
    <mergeCell ref="E103:F103"/>
    <mergeCell ref="E92:F92"/>
    <mergeCell ref="C93:D93"/>
    <mergeCell ref="E94:F94"/>
    <mergeCell ref="A96:F96"/>
    <mergeCell ref="A92:B92"/>
    <mergeCell ref="A93:B93"/>
    <mergeCell ref="A94:B94"/>
    <mergeCell ref="C94:D94"/>
    <mergeCell ref="C92:D92"/>
    <mergeCell ref="A100:B100"/>
    <mergeCell ref="C100:D100"/>
    <mergeCell ref="E100:F100"/>
    <mergeCell ref="A101:B101"/>
    <mergeCell ref="C101:D101"/>
    <mergeCell ref="E55:F55"/>
    <mergeCell ref="E46:F46"/>
    <mergeCell ref="E82:F82"/>
    <mergeCell ref="E73:F73"/>
    <mergeCell ref="E64:F64"/>
    <mergeCell ref="E75:F75"/>
    <mergeCell ref="A77:F77"/>
    <mergeCell ref="A81:B81"/>
    <mergeCell ref="C81:D81"/>
    <mergeCell ref="E81:F81"/>
    <mergeCell ref="E8:F8"/>
    <mergeCell ref="E9:F9"/>
    <mergeCell ref="C54:D54"/>
    <mergeCell ref="C45:D45"/>
    <mergeCell ref="C36:D36"/>
    <mergeCell ref="C46:D46"/>
    <mergeCell ref="C37:D37"/>
    <mergeCell ref="E54:F54"/>
    <mergeCell ref="E45:F45"/>
    <mergeCell ref="E36:F36"/>
    <mergeCell ref="A151:B151"/>
    <mergeCell ref="C151:D151"/>
    <mergeCell ref="E151:F151"/>
    <mergeCell ref="A149:B149"/>
    <mergeCell ref="A150:B150"/>
    <mergeCell ref="C149:D149"/>
    <mergeCell ref="C150:D150"/>
    <mergeCell ref="E149:F149"/>
    <mergeCell ref="E150:F150"/>
    <mergeCell ref="E141:F141"/>
    <mergeCell ref="E132:F132"/>
    <mergeCell ref="A134:F134"/>
    <mergeCell ref="A138:B138"/>
    <mergeCell ref="C138:D138"/>
    <mergeCell ref="E138:F138"/>
    <mergeCell ref="C139:D139"/>
    <mergeCell ref="C140:D140"/>
    <mergeCell ref="E139:F139"/>
    <mergeCell ref="E140:F140"/>
    <mergeCell ref="A130:B130"/>
    <mergeCell ref="A131:B131"/>
    <mergeCell ref="A132:B132"/>
    <mergeCell ref="C132:D132"/>
    <mergeCell ref="C130:D130"/>
    <mergeCell ref="C131:D131"/>
    <mergeCell ref="E123:F123"/>
    <mergeCell ref="A125:F125"/>
    <mergeCell ref="A129:B129"/>
    <mergeCell ref="C129:D129"/>
    <mergeCell ref="E129:F129"/>
    <mergeCell ref="A122:B122"/>
    <mergeCell ref="A123:B123"/>
    <mergeCell ref="C123:D123"/>
    <mergeCell ref="C122:D122"/>
    <mergeCell ref="A105:F105"/>
    <mergeCell ref="A109:B109"/>
    <mergeCell ref="C109:D109"/>
    <mergeCell ref="E109:F109"/>
    <mergeCell ref="A102:B102"/>
    <mergeCell ref="A103:B103"/>
    <mergeCell ref="C103:D103"/>
    <mergeCell ref="C102:D102"/>
    <mergeCell ref="E84:F84"/>
    <mergeCell ref="A87:F87"/>
    <mergeCell ref="A91:B91"/>
    <mergeCell ref="C91:D91"/>
    <mergeCell ref="E91:F91"/>
    <mergeCell ref="A82:B82"/>
    <mergeCell ref="A83:B83"/>
    <mergeCell ref="A84:B84"/>
    <mergeCell ref="C84:D84"/>
    <mergeCell ref="C82:D82"/>
    <mergeCell ref="C83:D83"/>
    <mergeCell ref="A73:B73"/>
    <mergeCell ref="A74:B74"/>
    <mergeCell ref="A75:B75"/>
    <mergeCell ref="C75:D75"/>
    <mergeCell ref="C73:D73"/>
    <mergeCell ref="C74:D74"/>
    <mergeCell ref="E66:F66"/>
    <mergeCell ref="A68:F68"/>
    <mergeCell ref="A72:B72"/>
    <mergeCell ref="C72:D72"/>
    <mergeCell ref="E72:F72"/>
    <mergeCell ref="A64:B64"/>
    <mergeCell ref="A65:B65"/>
    <mergeCell ref="A66:B66"/>
    <mergeCell ref="C66:D66"/>
    <mergeCell ref="C64:D64"/>
    <mergeCell ref="C65:D65"/>
    <mergeCell ref="E56:F56"/>
    <mergeCell ref="A59:F59"/>
    <mergeCell ref="A63:B63"/>
    <mergeCell ref="C63:D63"/>
    <mergeCell ref="E63:F63"/>
    <mergeCell ref="A54:B54"/>
    <mergeCell ref="A55:B55"/>
    <mergeCell ref="A56:B56"/>
    <mergeCell ref="C56:D56"/>
    <mergeCell ref="C55:D55"/>
    <mergeCell ref="E47:F47"/>
    <mergeCell ref="A49:F49"/>
    <mergeCell ref="A53:B53"/>
    <mergeCell ref="C53:D53"/>
    <mergeCell ref="E53:F53"/>
    <mergeCell ref="A45:B45"/>
    <mergeCell ref="A46:B46"/>
    <mergeCell ref="A47:B47"/>
    <mergeCell ref="C47:D47"/>
    <mergeCell ref="E38:F38"/>
    <mergeCell ref="A40:F40"/>
    <mergeCell ref="A44:B44"/>
    <mergeCell ref="C44:D44"/>
    <mergeCell ref="E44:F44"/>
    <mergeCell ref="A36:B36"/>
    <mergeCell ref="A37:B37"/>
    <mergeCell ref="A38:B38"/>
    <mergeCell ref="C38:D38"/>
    <mergeCell ref="A31:F31"/>
    <mergeCell ref="A35:B35"/>
    <mergeCell ref="C35:D35"/>
    <mergeCell ref="E35:F35"/>
    <mergeCell ref="A17:F17"/>
    <mergeCell ref="A18:F18"/>
    <mergeCell ref="A19:F19"/>
    <mergeCell ref="A30:F30"/>
    <mergeCell ref="E10:F10"/>
    <mergeCell ref="A14:F14"/>
    <mergeCell ref="A15:E15"/>
    <mergeCell ref="A16:F16"/>
    <mergeCell ref="A8:B8"/>
    <mergeCell ref="A9:B9"/>
    <mergeCell ref="A10:B10"/>
    <mergeCell ref="C10:D10"/>
    <mergeCell ref="C8:D8"/>
    <mergeCell ref="C9:D9"/>
    <mergeCell ref="A1:F1"/>
    <mergeCell ref="A2:F2"/>
    <mergeCell ref="B3:F3"/>
    <mergeCell ref="A7:B7"/>
    <mergeCell ref="C7:D7"/>
    <mergeCell ref="E7:F7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2"/>
  <sheetViews>
    <sheetView zoomScaleSheetLayoutView="75" workbookViewId="0" topLeftCell="A1">
      <selection activeCell="A1" sqref="A1:F1"/>
    </sheetView>
  </sheetViews>
  <sheetFormatPr defaultColWidth="9.140625" defaultRowHeight="15"/>
  <cols>
    <col min="1" max="1" width="16.140625" style="2" customWidth="1"/>
    <col min="2" max="2" width="18.140625" style="85" customWidth="1"/>
    <col min="3" max="3" width="20.57421875" style="85" customWidth="1"/>
    <col min="4" max="4" width="11.421875" style="85" customWidth="1"/>
    <col min="5" max="5" width="18.140625" style="64" customWidth="1"/>
    <col min="6" max="6" width="34.140625" style="64" customWidth="1"/>
    <col min="7" max="16384" width="9.140625" style="64" customWidth="1"/>
  </cols>
  <sheetData>
    <row r="1" spans="1:6" s="80" customFormat="1" ht="15">
      <c r="A1" s="204" t="s">
        <v>71</v>
      </c>
      <c r="B1" s="204"/>
      <c r="C1" s="204"/>
      <c r="D1" s="204"/>
      <c r="E1" s="204"/>
      <c r="F1" s="204"/>
    </row>
    <row r="2" spans="1:6" s="2" customFormat="1" ht="15">
      <c r="A2" s="205" t="s">
        <v>69</v>
      </c>
      <c r="B2" s="205"/>
      <c r="C2" s="205"/>
      <c r="D2" s="205"/>
      <c r="E2" s="205"/>
      <c r="F2" s="205"/>
    </row>
    <row r="3" spans="1:6" s="2" customFormat="1" ht="15">
      <c r="A3" s="1"/>
      <c r="B3" s="206" t="s">
        <v>29</v>
      </c>
      <c r="C3" s="206"/>
      <c r="D3" s="206"/>
      <c r="E3" s="206"/>
      <c r="F3" s="206"/>
    </row>
    <row r="4" spans="1:6" s="81" customFormat="1" ht="62.2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6" ht="15">
      <c r="A5" s="3" t="s">
        <v>17</v>
      </c>
      <c r="B5" s="82">
        <v>3218</v>
      </c>
      <c r="C5" s="147">
        <v>2380</v>
      </c>
      <c r="D5" s="25">
        <f>SUM(B5:C5)</f>
        <v>5598</v>
      </c>
      <c r="E5" s="147">
        <v>4978</v>
      </c>
      <c r="F5" s="83">
        <v>1238</v>
      </c>
    </row>
    <row r="6" spans="2:6" s="2" customFormat="1" ht="15">
      <c r="B6" s="80"/>
      <c r="C6" s="80"/>
      <c r="D6" s="80"/>
      <c r="E6" s="80"/>
      <c r="F6" s="80"/>
    </row>
    <row r="7" spans="1:6" s="2" customFormat="1" ht="31.5" customHeight="1">
      <c r="A7" s="209"/>
      <c r="B7" s="209"/>
      <c r="C7" s="208" t="s">
        <v>27</v>
      </c>
      <c r="D7" s="209"/>
      <c r="E7" s="207" t="s">
        <v>26</v>
      </c>
      <c r="F7" s="207"/>
    </row>
    <row r="8" spans="1:6" ht="15">
      <c r="A8" s="184" t="s">
        <v>3</v>
      </c>
      <c r="B8" s="184"/>
      <c r="C8" s="232">
        <v>15827</v>
      </c>
      <c r="D8" s="233"/>
      <c r="E8" s="232">
        <v>2562</v>
      </c>
      <c r="F8" s="233"/>
    </row>
    <row r="9" spans="1:6" ht="15">
      <c r="A9" s="184" t="s">
        <v>2</v>
      </c>
      <c r="B9" s="184"/>
      <c r="C9" s="232">
        <v>21482</v>
      </c>
      <c r="D9" s="233"/>
      <c r="E9" s="232">
        <v>9454</v>
      </c>
      <c r="F9" s="233"/>
    </row>
    <row r="10" spans="1:6" ht="15">
      <c r="A10" s="184" t="s">
        <v>0</v>
      </c>
      <c r="B10" s="184"/>
      <c r="C10" s="195">
        <f>SUM(C8:D9)</f>
        <v>37309</v>
      </c>
      <c r="D10" s="195"/>
      <c r="E10" s="195">
        <f>SUM(E8:F9)</f>
        <v>12016</v>
      </c>
      <c r="F10" s="195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176" t="s">
        <v>1</v>
      </c>
      <c r="B14" s="176"/>
      <c r="C14" s="176"/>
      <c r="D14" s="176"/>
      <c r="E14" s="176"/>
      <c r="F14" s="176"/>
    </row>
    <row r="15" spans="1:6" ht="15">
      <c r="A15" s="235" t="s">
        <v>38</v>
      </c>
      <c r="B15" s="236"/>
      <c r="C15" s="236"/>
      <c r="D15" s="236"/>
      <c r="E15" s="236"/>
      <c r="F15" s="84"/>
    </row>
    <row r="16" spans="1:6" ht="15">
      <c r="A16" s="189" t="s">
        <v>36</v>
      </c>
      <c r="B16" s="189"/>
      <c r="C16" s="189"/>
      <c r="D16" s="189"/>
      <c r="E16" s="189"/>
      <c r="F16" s="189"/>
    </row>
    <row r="17" spans="1:6" ht="15">
      <c r="A17" s="189" t="s">
        <v>37</v>
      </c>
      <c r="B17" s="189"/>
      <c r="C17" s="189"/>
      <c r="D17" s="189"/>
      <c r="E17" s="189"/>
      <c r="F17" s="189"/>
    </row>
    <row r="18" spans="1:6" ht="15">
      <c r="A18" s="189" t="s">
        <v>39</v>
      </c>
      <c r="B18" s="189"/>
      <c r="C18" s="189"/>
      <c r="D18" s="189"/>
      <c r="E18" s="189"/>
      <c r="F18" s="189"/>
    </row>
    <row r="19" spans="1:6" ht="28.5" customHeight="1">
      <c r="A19" s="234" t="s">
        <v>20</v>
      </c>
      <c r="B19" s="243"/>
      <c r="C19" s="243"/>
      <c r="D19" s="243"/>
      <c r="E19" s="243"/>
      <c r="F19" s="243"/>
    </row>
    <row r="30" spans="1:6" ht="15">
      <c r="A30" s="181" t="s">
        <v>21</v>
      </c>
      <c r="B30" s="181"/>
      <c r="C30" s="181"/>
      <c r="D30" s="181"/>
      <c r="E30" s="181"/>
      <c r="F30" s="181"/>
    </row>
    <row r="31" spans="1:6" ht="15">
      <c r="A31" s="197" t="s">
        <v>4</v>
      </c>
      <c r="B31" s="197"/>
      <c r="C31" s="197"/>
      <c r="D31" s="197"/>
      <c r="E31" s="197"/>
      <c r="F31" s="197"/>
    </row>
    <row r="32" spans="1:6" s="81" customFormat="1" ht="61.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82">
        <v>173</v>
      </c>
      <c r="C33" s="147">
        <v>96</v>
      </c>
      <c r="D33" s="25">
        <f>SUM(B33:C33)</f>
        <v>269</v>
      </c>
      <c r="E33" s="147">
        <v>236</v>
      </c>
      <c r="F33" s="83">
        <v>88</v>
      </c>
    </row>
    <row r="34" spans="2:6" ht="10.5" customHeight="1">
      <c r="B34" s="80"/>
      <c r="C34" s="80"/>
      <c r="D34" s="80"/>
      <c r="E34" s="80"/>
      <c r="F34" s="80"/>
    </row>
    <row r="35" spans="1:6" s="2" customFormat="1" ht="28.5" customHeight="1">
      <c r="A35" s="209"/>
      <c r="B35" s="209"/>
      <c r="C35" s="208" t="s">
        <v>27</v>
      </c>
      <c r="D35" s="209"/>
      <c r="E35" s="207" t="s">
        <v>26</v>
      </c>
      <c r="F35" s="207"/>
    </row>
    <row r="36" spans="1:6" ht="15">
      <c r="A36" s="184" t="s">
        <v>3</v>
      </c>
      <c r="B36" s="184"/>
      <c r="C36" s="232">
        <v>1904</v>
      </c>
      <c r="D36" s="233"/>
      <c r="E36" s="232">
        <v>243</v>
      </c>
      <c r="F36" s="233"/>
    </row>
    <row r="37" spans="1:6" ht="15">
      <c r="A37" s="184" t="s">
        <v>2</v>
      </c>
      <c r="B37" s="184"/>
      <c r="C37" s="232">
        <v>1897</v>
      </c>
      <c r="D37" s="233"/>
      <c r="E37" s="232">
        <v>361</v>
      </c>
      <c r="F37" s="233"/>
    </row>
    <row r="38" spans="1:6" ht="15">
      <c r="A38" s="184" t="s">
        <v>0</v>
      </c>
      <c r="B38" s="184"/>
      <c r="C38" s="195">
        <f>SUM(C36:D37)</f>
        <v>3801</v>
      </c>
      <c r="D38" s="195"/>
      <c r="E38" s="195">
        <f>SUM(E36:F37)</f>
        <v>604</v>
      </c>
      <c r="F38" s="195"/>
    </row>
    <row r="40" spans="1:6" ht="15">
      <c r="A40" s="197" t="s">
        <v>5</v>
      </c>
      <c r="B40" s="197"/>
      <c r="C40" s="197"/>
      <c r="D40" s="197"/>
      <c r="E40" s="197"/>
      <c r="F40" s="197"/>
    </row>
    <row r="41" spans="1:6" s="81" customFormat="1" ht="61.5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82">
        <v>415</v>
      </c>
      <c r="C42" s="147">
        <v>201</v>
      </c>
      <c r="D42" s="25">
        <f>SUM(B42:C42)</f>
        <v>616</v>
      </c>
      <c r="E42" s="147">
        <v>528</v>
      </c>
      <c r="F42" s="83">
        <v>133</v>
      </c>
    </row>
    <row r="43" spans="2:6" ht="10.5" customHeight="1">
      <c r="B43" s="80"/>
      <c r="C43" s="80"/>
      <c r="D43" s="80"/>
      <c r="E43" s="80"/>
      <c r="F43" s="80"/>
    </row>
    <row r="44" spans="1:6" s="2" customFormat="1" ht="30" customHeight="1">
      <c r="A44" s="209"/>
      <c r="B44" s="209"/>
      <c r="C44" s="208" t="s">
        <v>27</v>
      </c>
      <c r="D44" s="209"/>
      <c r="E44" s="207" t="s">
        <v>26</v>
      </c>
      <c r="F44" s="207"/>
    </row>
    <row r="45" spans="1:6" ht="15">
      <c r="A45" s="184" t="s">
        <v>3</v>
      </c>
      <c r="B45" s="184"/>
      <c r="C45" s="232">
        <v>2842</v>
      </c>
      <c r="D45" s="233"/>
      <c r="E45" s="232">
        <v>354</v>
      </c>
      <c r="F45" s="233"/>
    </row>
    <row r="46" spans="1:6" ht="15">
      <c r="A46" s="184" t="s">
        <v>2</v>
      </c>
      <c r="B46" s="184"/>
      <c r="C46" s="232">
        <v>2616</v>
      </c>
      <c r="D46" s="233"/>
      <c r="E46" s="232">
        <v>1011</v>
      </c>
      <c r="F46" s="233"/>
    </row>
    <row r="47" spans="1:6" ht="15">
      <c r="A47" s="184" t="s">
        <v>0</v>
      </c>
      <c r="B47" s="184"/>
      <c r="C47" s="195">
        <f>SUM(C45:D46)</f>
        <v>5458</v>
      </c>
      <c r="D47" s="195"/>
      <c r="E47" s="195">
        <f>SUM(E45:F46)</f>
        <v>1365</v>
      </c>
      <c r="F47" s="195"/>
    </row>
    <row r="49" spans="1:6" ht="15">
      <c r="A49" s="197" t="s">
        <v>6</v>
      </c>
      <c r="B49" s="197"/>
      <c r="C49" s="197"/>
      <c r="D49" s="197"/>
      <c r="E49" s="197"/>
      <c r="F49" s="197"/>
    </row>
    <row r="50" spans="1:6" ht="75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</row>
    <row r="51" spans="1:6" ht="15">
      <c r="A51" s="3" t="s">
        <v>17</v>
      </c>
      <c r="B51" s="82">
        <v>38</v>
      </c>
      <c r="C51" s="147">
        <v>4</v>
      </c>
      <c r="D51" s="25">
        <f>SUM(B51:C51)</f>
        <v>42</v>
      </c>
      <c r="E51" s="147">
        <v>38</v>
      </c>
      <c r="F51" s="83">
        <v>10</v>
      </c>
    </row>
    <row r="52" spans="2:6" ht="9.75" customHeight="1">
      <c r="B52" s="80"/>
      <c r="C52" s="80"/>
      <c r="D52" s="80"/>
      <c r="E52" s="80"/>
      <c r="F52" s="80"/>
    </row>
    <row r="53" spans="1:6" ht="29.25" customHeight="1">
      <c r="A53" s="209"/>
      <c r="B53" s="209"/>
      <c r="C53" s="208" t="s">
        <v>27</v>
      </c>
      <c r="D53" s="209"/>
      <c r="E53" s="207" t="s">
        <v>26</v>
      </c>
      <c r="F53" s="207"/>
    </row>
    <row r="54" spans="1:6" ht="15">
      <c r="A54" s="184" t="s">
        <v>3</v>
      </c>
      <c r="B54" s="184"/>
      <c r="C54" s="232">
        <v>115</v>
      </c>
      <c r="D54" s="233"/>
      <c r="E54" s="232">
        <v>1</v>
      </c>
      <c r="F54" s="233"/>
    </row>
    <row r="55" spans="1:6" ht="15">
      <c r="A55" s="184" t="s">
        <v>2</v>
      </c>
      <c r="B55" s="184"/>
      <c r="C55" s="232">
        <v>155</v>
      </c>
      <c r="D55" s="233"/>
      <c r="E55" s="232">
        <v>17</v>
      </c>
      <c r="F55" s="233"/>
    </row>
    <row r="56" spans="1:6" ht="15">
      <c r="A56" s="184" t="s">
        <v>0</v>
      </c>
      <c r="B56" s="184"/>
      <c r="C56" s="195">
        <f>SUM(C54:D55)</f>
        <v>270</v>
      </c>
      <c r="D56" s="195"/>
      <c r="E56" s="195">
        <f>SUM(E54:F55)</f>
        <v>18</v>
      </c>
      <c r="F56" s="195"/>
    </row>
    <row r="58" spans="1:6" s="81" customFormat="1" ht="15" customHeight="1">
      <c r="A58" s="181" t="s">
        <v>7</v>
      </c>
      <c r="B58" s="181"/>
      <c r="C58" s="181"/>
      <c r="D58" s="181"/>
      <c r="E58" s="181"/>
      <c r="F58" s="181"/>
    </row>
    <row r="59" spans="1:6" ht="63" customHeight="1">
      <c r="A59" s="60"/>
      <c r="B59" s="61" t="s">
        <v>25</v>
      </c>
      <c r="C59" s="61" t="s">
        <v>19</v>
      </c>
      <c r="D59" s="61" t="s">
        <v>28</v>
      </c>
      <c r="E59" s="61" t="s">
        <v>18</v>
      </c>
      <c r="F59" s="61" t="s">
        <v>22</v>
      </c>
    </row>
    <row r="60" spans="1:6" ht="15">
      <c r="A60" s="3" t="s">
        <v>17</v>
      </c>
      <c r="B60" s="82">
        <v>38</v>
      </c>
      <c r="C60" s="147">
        <v>54</v>
      </c>
      <c r="D60" s="25">
        <f>SUM(B60:C60)</f>
        <v>92</v>
      </c>
      <c r="E60" s="147">
        <v>82</v>
      </c>
      <c r="F60" s="83">
        <v>18</v>
      </c>
    </row>
    <row r="61" spans="2:6" s="2" customFormat="1" ht="9" customHeight="1">
      <c r="B61" s="80"/>
      <c r="C61" s="80"/>
      <c r="D61" s="80"/>
      <c r="E61" s="80"/>
      <c r="F61" s="80"/>
    </row>
    <row r="62" spans="1:6" ht="32.25" customHeight="1">
      <c r="A62" s="209"/>
      <c r="B62" s="209"/>
      <c r="C62" s="208" t="s">
        <v>27</v>
      </c>
      <c r="D62" s="209"/>
      <c r="E62" s="207" t="s">
        <v>26</v>
      </c>
      <c r="F62" s="207"/>
    </row>
    <row r="63" spans="1:6" ht="15">
      <c r="A63" s="184" t="s">
        <v>3</v>
      </c>
      <c r="B63" s="184"/>
      <c r="C63" s="232">
        <v>167</v>
      </c>
      <c r="D63" s="233"/>
      <c r="E63" s="232">
        <v>16</v>
      </c>
      <c r="F63" s="233"/>
    </row>
    <row r="64" spans="1:6" ht="15">
      <c r="A64" s="184" t="s">
        <v>2</v>
      </c>
      <c r="B64" s="184"/>
      <c r="C64" s="232">
        <v>183</v>
      </c>
      <c r="D64" s="233"/>
      <c r="E64" s="232">
        <v>121</v>
      </c>
      <c r="F64" s="233"/>
    </row>
    <row r="65" spans="1:6" ht="15">
      <c r="A65" s="184" t="s">
        <v>0</v>
      </c>
      <c r="B65" s="184"/>
      <c r="C65" s="195">
        <f>SUM(C63:D64)</f>
        <v>350</v>
      </c>
      <c r="D65" s="195"/>
      <c r="E65" s="195">
        <f>SUM(E63:F64)</f>
        <v>137</v>
      </c>
      <c r="F65" s="195"/>
    </row>
    <row r="67" spans="1:6" ht="15">
      <c r="A67" s="181" t="s">
        <v>8</v>
      </c>
      <c r="B67" s="181"/>
      <c r="C67" s="181"/>
      <c r="D67" s="181"/>
      <c r="E67" s="181"/>
      <c r="F67" s="181"/>
    </row>
    <row r="68" spans="1:6" s="81" customFormat="1" ht="62.25" customHeight="1">
      <c r="A68" s="60"/>
      <c r="B68" s="61" t="s">
        <v>25</v>
      </c>
      <c r="C68" s="61" t="s">
        <v>19</v>
      </c>
      <c r="D68" s="61" t="s">
        <v>28</v>
      </c>
      <c r="E68" s="61" t="s">
        <v>18</v>
      </c>
      <c r="F68" s="61" t="s">
        <v>22</v>
      </c>
    </row>
    <row r="69" spans="1:6" ht="15">
      <c r="A69" s="3" t="s">
        <v>17</v>
      </c>
      <c r="B69" s="82">
        <v>100</v>
      </c>
      <c r="C69" s="147">
        <v>54</v>
      </c>
      <c r="D69" s="25">
        <f>SUM(B69:C69)</f>
        <v>154</v>
      </c>
      <c r="E69" s="147">
        <v>133</v>
      </c>
      <c r="F69" s="83">
        <v>22</v>
      </c>
    </row>
    <row r="70" spans="2:6" ht="10.5" customHeight="1">
      <c r="B70" s="80"/>
      <c r="C70" s="80"/>
      <c r="D70" s="80"/>
      <c r="E70" s="80"/>
      <c r="F70" s="80"/>
    </row>
    <row r="71" spans="1:6" s="2" customFormat="1" ht="30.75" customHeight="1">
      <c r="A71" s="209"/>
      <c r="B71" s="209"/>
      <c r="C71" s="208" t="s">
        <v>27</v>
      </c>
      <c r="D71" s="209"/>
      <c r="E71" s="207" t="s">
        <v>26</v>
      </c>
      <c r="F71" s="207"/>
    </row>
    <row r="72" spans="1:6" ht="15">
      <c r="A72" s="184" t="s">
        <v>3</v>
      </c>
      <c r="B72" s="184"/>
      <c r="C72" s="232">
        <v>1667</v>
      </c>
      <c r="D72" s="233"/>
      <c r="E72" s="232">
        <v>69</v>
      </c>
      <c r="F72" s="233"/>
    </row>
    <row r="73" spans="1:6" ht="15">
      <c r="A73" s="184" t="s">
        <v>2</v>
      </c>
      <c r="B73" s="184"/>
      <c r="C73" s="232">
        <v>1822</v>
      </c>
      <c r="D73" s="233"/>
      <c r="E73" s="232">
        <v>200</v>
      </c>
      <c r="F73" s="233"/>
    </row>
    <row r="74" spans="1:6" ht="15">
      <c r="A74" s="184" t="s">
        <v>0</v>
      </c>
      <c r="B74" s="184"/>
      <c r="C74" s="195">
        <f>SUM(C72:D73)</f>
        <v>3489</v>
      </c>
      <c r="D74" s="195"/>
      <c r="E74" s="195">
        <f>SUM(E72:F73)</f>
        <v>269</v>
      </c>
      <c r="F74" s="195"/>
    </row>
    <row r="76" spans="1:6" ht="15">
      <c r="A76" s="181" t="s">
        <v>9</v>
      </c>
      <c r="B76" s="181"/>
      <c r="C76" s="181"/>
      <c r="D76" s="181"/>
      <c r="E76" s="181"/>
      <c r="F76" s="181"/>
    </row>
    <row r="77" spans="1:6" s="81" customFormat="1" ht="58.5" customHeight="1">
      <c r="A77" s="60"/>
      <c r="B77" s="61" t="s">
        <v>25</v>
      </c>
      <c r="C77" s="61" t="s">
        <v>19</v>
      </c>
      <c r="D77" s="61" t="s">
        <v>28</v>
      </c>
      <c r="E77" s="61" t="s">
        <v>18</v>
      </c>
      <c r="F77" s="61" t="s">
        <v>22</v>
      </c>
    </row>
    <row r="78" spans="1:6" ht="15">
      <c r="A78" s="3" t="s">
        <v>17</v>
      </c>
      <c r="B78" s="82">
        <v>73</v>
      </c>
      <c r="C78" s="147">
        <v>201</v>
      </c>
      <c r="D78" s="25">
        <f>SUM(B78:C78)</f>
        <v>274</v>
      </c>
      <c r="E78" s="147">
        <v>256</v>
      </c>
      <c r="F78" s="83">
        <v>56</v>
      </c>
    </row>
    <row r="79" spans="2:6" ht="10.5" customHeight="1">
      <c r="B79" s="80"/>
      <c r="C79" s="80"/>
      <c r="D79" s="80"/>
      <c r="E79" s="80"/>
      <c r="F79" s="80"/>
    </row>
    <row r="80" spans="1:6" s="2" customFormat="1" ht="30.75" customHeight="1">
      <c r="A80" s="209"/>
      <c r="B80" s="209"/>
      <c r="C80" s="208" t="s">
        <v>27</v>
      </c>
      <c r="D80" s="209"/>
      <c r="E80" s="207" t="s">
        <v>26</v>
      </c>
      <c r="F80" s="207"/>
    </row>
    <row r="81" spans="1:6" ht="15">
      <c r="A81" s="184" t="s">
        <v>3</v>
      </c>
      <c r="B81" s="184"/>
      <c r="C81" s="232">
        <v>72</v>
      </c>
      <c r="D81" s="233"/>
      <c r="E81" s="232">
        <v>20</v>
      </c>
      <c r="F81" s="233"/>
    </row>
    <row r="82" spans="1:6" ht="15">
      <c r="A82" s="184" t="s">
        <v>2</v>
      </c>
      <c r="B82" s="184"/>
      <c r="C82" s="232">
        <v>216</v>
      </c>
      <c r="D82" s="233"/>
      <c r="E82" s="232">
        <v>536</v>
      </c>
      <c r="F82" s="233"/>
    </row>
    <row r="83" spans="1:6" ht="15">
      <c r="A83" s="184" t="s">
        <v>0</v>
      </c>
      <c r="B83" s="184"/>
      <c r="C83" s="195">
        <f>SUM(C81:D82)</f>
        <v>288</v>
      </c>
      <c r="D83" s="195"/>
      <c r="E83" s="195">
        <f>SUM(E81:F82)</f>
        <v>556</v>
      </c>
      <c r="F83" s="195"/>
    </row>
    <row r="84" spans="1:6" ht="15">
      <c r="A84" s="148"/>
      <c r="C84" s="86"/>
      <c r="D84" s="86"/>
      <c r="E84" s="86"/>
      <c r="F84" s="86"/>
    </row>
    <row r="85" spans="1:6" ht="15">
      <c r="A85" s="148"/>
      <c r="C85" s="86"/>
      <c r="D85" s="86"/>
      <c r="E85" s="86"/>
      <c r="F85" s="86"/>
    </row>
    <row r="86" spans="1:6" ht="15">
      <c r="A86" s="181" t="s">
        <v>10</v>
      </c>
      <c r="B86" s="181"/>
      <c r="C86" s="181"/>
      <c r="D86" s="181"/>
      <c r="E86" s="181"/>
      <c r="F86" s="181"/>
    </row>
    <row r="87" spans="1:6" ht="61.5" customHeight="1">
      <c r="A87" s="60"/>
      <c r="B87" s="61" t="s">
        <v>25</v>
      </c>
      <c r="C87" s="61" t="s">
        <v>19</v>
      </c>
      <c r="D87" s="61" t="s">
        <v>28</v>
      </c>
      <c r="E87" s="61" t="s">
        <v>18</v>
      </c>
      <c r="F87" s="61" t="s">
        <v>22</v>
      </c>
    </row>
    <row r="88" spans="1:6" ht="15">
      <c r="A88" s="3" t="s">
        <v>17</v>
      </c>
      <c r="B88" s="82">
        <v>90</v>
      </c>
      <c r="C88" s="147">
        <v>47</v>
      </c>
      <c r="D88" s="25">
        <f>SUM(B88:C88)</f>
        <v>137</v>
      </c>
      <c r="E88" s="147">
        <v>121</v>
      </c>
      <c r="F88" s="83">
        <v>20</v>
      </c>
    </row>
    <row r="89" spans="1:6" ht="9.75" customHeight="1">
      <c r="A89" s="148"/>
      <c r="C89" s="86"/>
      <c r="D89" s="86"/>
      <c r="E89" s="86"/>
      <c r="F89" s="86"/>
    </row>
    <row r="90" spans="1:6" ht="29.25" customHeight="1">
      <c r="A90" s="209"/>
      <c r="B90" s="209"/>
      <c r="C90" s="208" t="s">
        <v>27</v>
      </c>
      <c r="D90" s="209"/>
      <c r="E90" s="207" t="s">
        <v>26</v>
      </c>
      <c r="F90" s="207"/>
    </row>
    <row r="91" spans="1:6" ht="15">
      <c r="A91" s="184" t="s">
        <v>3</v>
      </c>
      <c r="B91" s="184"/>
      <c r="C91" s="232">
        <v>1039</v>
      </c>
      <c r="D91" s="233"/>
      <c r="E91" s="232">
        <v>127</v>
      </c>
      <c r="F91" s="233"/>
    </row>
    <row r="92" spans="1:6" ht="15">
      <c r="A92" s="184" t="s">
        <v>2</v>
      </c>
      <c r="B92" s="184"/>
      <c r="C92" s="232">
        <v>1173</v>
      </c>
      <c r="D92" s="233"/>
      <c r="E92" s="232">
        <v>287</v>
      </c>
      <c r="F92" s="233"/>
    </row>
    <row r="93" spans="1:6" ht="15">
      <c r="A93" s="184" t="s">
        <v>0</v>
      </c>
      <c r="B93" s="184"/>
      <c r="C93" s="195">
        <f>SUM(C91:D92)</f>
        <v>2212</v>
      </c>
      <c r="D93" s="195"/>
      <c r="E93" s="195">
        <f>SUM(E91:F92)</f>
        <v>414</v>
      </c>
      <c r="F93" s="195"/>
    </row>
    <row r="94" spans="1:6" ht="15">
      <c r="A94" s="148"/>
      <c r="C94" s="86"/>
      <c r="D94" s="86"/>
      <c r="E94" s="86"/>
      <c r="F94" s="86"/>
    </row>
    <row r="95" spans="1:6" ht="15">
      <c r="A95" s="181" t="s">
        <v>11</v>
      </c>
      <c r="B95" s="181"/>
      <c r="C95" s="181"/>
      <c r="D95" s="181"/>
      <c r="E95" s="181"/>
      <c r="F95" s="181"/>
    </row>
    <row r="96" spans="1:6" ht="58.5" customHeight="1">
      <c r="A96" s="60"/>
      <c r="B96" s="61" t="s">
        <v>25</v>
      </c>
      <c r="C96" s="61" t="s">
        <v>19</v>
      </c>
      <c r="D96" s="61" t="s">
        <v>28</v>
      </c>
      <c r="E96" s="61" t="s">
        <v>18</v>
      </c>
      <c r="F96" s="61" t="s">
        <v>22</v>
      </c>
    </row>
    <row r="97" spans="1:6" ht="15">
      <c r="A97" s="3" t="s">
        <v>17</v>
      </c>
      <c r="B97" s="82">
        <v>122</v>
      </c>
      <c r="C97" s="147">
        <v>40</v>
      </c>
      <c r="D97" s="25">
        <f>SUM(B97:C97)</f>
        <v>162</v>
      </c>
      <c r="E97" s="147">
        <v>136</v>
      </c>
      <c r="F97" s="83">
        <v>22</v>
      </c>
    </row>
    <row r="98" spans="1:6" ht="9.75" customHeight="1">
      <c r="A98" s="148"/>
      <c r="C98" s="86"/>
      <c r="D98" s="86"/>
      <c r="E98" s="86"/>
      <c r="F98" s="86"/>
    </row>
    <row r="99" spans="1:6" ht="27.75" customHeight="1">
      <c r="A99" s="209"/>
      <c r="B99" s="209"/>
      <c r="C99" s="208" t="s">
        <v>27</v>
      </c>
      <c r="D99" s="209"/>
      <c r="E99" s="207" t="s">
        <v>26</v>
      </c>
      <c r="F99" s="207"/>
    </row>
    <row r="100" spans="1:6" ht="15">
      <c r="A100" s="184" t="s">
        <v>3</v>
      </c>
      <c r="B100" s="184"/>
      <c r="C100" s="232">
        <v>683</v>
      </c>
      <c r="D100" s="233"/>
      <c r="E100" s="232">
        <v>52</v>
      </c>
      <c r="F100" s="233"/>
    </row>
    <row r="101" spans="1:6" ht="15">
      <c r="A101" s="184" t="s">
        <v>2</v>
      </c>
      <c r="B101" s="184"/>
      <c r="C101" s="232">
        <v>886</v>
      </c>
      <c r="D101" s="233"/>
      <c r="E101" s="232">
        <v>194</v>
      </c>
      <c r="F101" s="233"/>
    </row>
    <row r="102" spans="1:6" ht="15">
      <c r="A102" s="184" t="s">
        <v>0</v>
      </c>
      <c r="B102" s="184"/>
      <c r="C102" s="195">
        <f>SUM(C100:C101)</f>
        <v>1569</v>
      </c>
      <c r="D102" s="195"/>
      <c r="E102" s="195">
        <f>SUM(E100:E101)</f>
        <v>246</v>
      </c>
      <c r="F102" s="195"/>
    </row>
    <row r="103" spans="1:6" ht="15">
      <c r="A103" s="148"/>
      <c r="C103" s="86"/>
      <c r="D103" s="86"/>
      <c r="E103" s="86"/>
      <c r="F103" s="86"/>
    </row>
    <row r="104" spans="1:6" ht="15">
      <c r="A104" s="181" t="s">
        <v>12</v>
      </c>
      <c r="B104" s="181"/>
      <c r="C104" s="181"/>
      <c r="D104" s="181"/>
      <c r="E104" s="181"/>
      <c r="F104" s="181"/>
    </row>
    <row r="105" spans="1:6" ht="59.25" customHeight="1">
      <c r="A105" s="60"/>
      <c r="B105" s="61" t="s">
        <v>25</v>
      </c>
      <c r="C105" s="61" t="s">
        <v>19</v>
      </c>
      <c r="D105" s="61" t="s">
        <v>28</v>
      </c>
      <c r="E105" s="61" t="s">
        <v>18</v>
      </c>
      <c r="F105" s="61" t="s">
        <v>22</v>
      </c>
    </row>
    <row r="106" spans="1:6" ht="15">
      <c r="A106" s="3" t="s">
        <v>17</v>
      </c>
      <c r="B106" s="82">
        <v>1680</v>
      </c>
      <c r="C106" s="147">
        <v>382</v>
      </c>
      <c r="D106" s="25">
        <f>SUM(B106:C106)</f>
        <v>2062</v>
      </c>
      <c r="E106" s="83">
        <v>1762</v>
      </c>
      <c r="F106" s="82">
        <v>401</v>
      </c>
    </row>
    <row r="107" spans="1:6" ht="12" customHeight="1">
      <c r="A107" s="148"/>
      <c r="C107" s="86"/>
      <c r="D107" s="86"/>
      <c r="E107" s="86"/>
      <c r="F107" s="86"/>
    </row>
    <row r="108" spans="1:6" ht="27.75" customHeight="1">
      <c r="A108" s="209"/>
      <c r="B108" s="209"/>
      <c r="C108" s="208" t="s">
        <v>27</v>
      </c>
      <c r="D108" s="209"/>
      <c r="E108" s="207" t="s">
        <v>26</v>
      </c>
      <c r="F108" s="207"/>
    </row>
    <row r="109" spans="1:6" ht="15">
      <c r="A109" s="184" t="s">
        <v>3</v>
      </c>
      <c r="B109" s="184"/>
      <c r="C109" s="232">
        <v>6444</v>
      </c>
      <c r="D109" s="233"/>
      <c r="E109" s="232">
        <v>1553</v>
      </c>
      <c r="F109" s="233"/>
    </row>
    <row r="110" spans="1:6" ht="15">
      <c r="A110" s="184" t="s">
        <v>2</v>
      </c>
      <c r="B110" s="184"/>
      <c r="C110" s="232">
        <v>10519</v>
      </c>
      <c r="D110" s="233"/>
      <c r="E110" s="232">
        <v>4245</v>
      </c>
      <c r="F110" s="233"/>
    </row>
    <row r="111" spans="1:6" ht="15">
      <c r="A111" s="184" t="s">
        <v>0</v>
      </c>
      <c r="B111" s="184"/>
      <c r="C111" s="195">
        <f>SUM(C109:C110)</f>
        <v>16963</v>
      </c>
      <c r="D111" s="195"/>
      <c r="E111" s="210">
        <f>SUM(E109:E110)</f>
        <v>5798</v>
      </c>
      <c r="F111" s="211"/>
    </row>
    <row r="114" ht="12" customHeight="1"/>
    <row r="115" spans="1:6" s="81" customFormat="1" ht="17.25" customHeight="1">
      <c r="A115" s="181" t="s">
        <v>13</v>
      </c>
      <c r="B115" s="181"/>
      <c r="C115" s="181"/>
      <c r="D115" s="181"/>
      <c r="E115" s="181"/>
      <c r="F115" s="181"/>
    </row>
    <row r="116" spans="1:6" ht="60.75" customHeight="1">
      <c r="A116" s="60"/>
      <c r="B116" s="61" t="s">
        <v>25</v>
      </c>
      <c r="C116" s="61" t="s">
        <v>19</v>
      </c>
      <c r="D116" s="61" t="s">
        <v>28</v>
      </c>
      <c r="E116" s="61" t="s">
        <v>18</v>
      </c>
      <c r="F116" s="61" t="s">
        <v>22</v>
      </c>
    </row>
    <row r="117" spans="1:6" ht="15">
      <c r="A117" s="3" t="s">
        <v>17</v>
      </c>
      <c r="B117" s="82">
        <v>143</v>
      </c>
      <c r="C117" s="147">
        <v>140</v>
      </c>
      <c r="D117" s="62">
        <f>SUM(B117:C117)</f>
        <v>283</v>
      </c>
      <c r="E117" s="82">
        <v>260</v>
      </c>
      <c r="F117" s="82">
        <v>51</v>
      </c>
    </row>
    <row r="118" spans="2:6" s="2" customFormat="1" ht="10.5" customHeight="1">
      <c r="B118" s="80"/>
      <c r="C118" s="80"/>
      <c r="D118" s="80"/>
      <c r="E118" s="80"/>
      <c r="F118" s="80"/>
    </row>
    <row r="119" spans="1:6" ht="33" customHeight="1">
      <c r="A119" s="209"/>
      <c r="B119" s="209"/>
      <c r="C119" s="208" t="s">
        <v>27</v>
      </c>
      <c r="D119" s="209"/>
      <c r="E119" s="207" t="s">
        <v>26</v>
      </c>
      <c r="F119" s="207"/>
    </row>
    <row r="120" spans="1:6" ht="15">
      <c r="A120" s="184" t="s">
        <v>3</v>
      </c>
      <c r="B120" s="184"/>
      <c r="C120" s="232">
        <v>495</v>
      </c>
      <c r="D120" s="233"/>
      <c r="E120" s="232">
        <v>67</v>
      </c>
      <c r="F120" s="233"/>
    </row>
    <row r="121" spans="1:6" ht="15">
      <c r="A121" s="184" t="s">
        <v>2</v>
      </c>
      <c r="B121" s="184"/>
      <c r="C121" s="232">
        <v>897</v>
      </c>
      <c r="D121" s="233"/>
      <c r="E121" s="232">
        <v>308</v>
      </c>
      <c r="F121" s="233"/>
    </row>
    <row r="122" spans="1:6" ht="15">
      <c r="A122" s="184" t="s">
        <v>0</v>
      </c>
      <c r="B122" s="184"/>
      <c r="C122" s="195">
        <f>SUM(C120:C121)</f>
        <v>1392</v>
      </c>
      <c r="D122" s="195"/>
      <c r="E122" s="195">
        <f>SUM(E120:E121)</f>
        <v>375</v>
      </c>
      <c r="F122" s="195"/>
    </row>
    <row r="124" spans="1:6" ht="15">
      <c r="A124" s="181" t="s">
        <v>14</v>
      </c>
      <c r="B124" s="181"/>
      <c r="C124" s="181"/>
      <c r="D124" s="181"/>
      <c r="E124" s="181"/>
      <c r="F124" s="181"/>
    </row>
    <row r="125" spans="1:6" s="81" customFormat="1" ht="60" customHeight="1">
      <c r="A125" s="60"/>
      <c r="B125" s="61" t="s">
        <v>25</v>
      </c>
      <c r="C125" s="61" t="s">
        <v>19</v>
      </c>
      <c r="D125" s="61" t="s">
        <v>28</v>
      </c>
      <c r="E125" s="61" t="s">
        <v>18</v>
      </c>
      <c r="F125" s="61" t="s">
        <v>22</v>
      </c>
    </row>
    <row r="126" spans="1:6" ht="15">
      <c r="A126" s="3" t="s">
        <v>17</v>
      </c>
      <c r="B126" s="82">
        <v>21</v>
      </c>
      <c r="C126" s="147">
        <v>44</v>
      </c>
      <c r="D126" s="62">
        <f>SUM(B126:C126)</f>
        <v>65</v>
      </c>
      <c r="E126" s="82">
        <v>63</v>
      </c>
      <c r="F126" s="82">
        <v>4</v>
      </c>
    </row>
    <row r="127" spans="2:6" ht="12" customHeight="1">
      <c r="B127" s="80"/>
      <c r="C127" s="80"/>
      <c r="D127" s="80"/>
      <c r="E127" s="80"/>
      <c r="F127" s="80"/>
    </row>
    <row r="128" spans="1:6" s="2" customFormat="1" ht="30.75" customHeight="1">
      <c r="A128" s="209"/>
      <c r="B128" s="209"/>
      <c r="C128" s="208" t="s">
        <v>27</v>
      </c>
      <c r="D128" s="209"/>
      <c r="E128" s="207" t="s">
        <v>26</v>
      </c>
      <c r="F128" s="207"/>
    </row>
    <row r="129" spans="1:6" ht="15">
      <c r="A129" s="184" t="s">
        <v>3</v>
      </c>
      <c r="B129" s="184"/>
      <c r="C129" s="232">
        <v>57</v>
      </c>
      <c r="D129" s="233"/>
      <c r="E129" s="232">
        <v>2</v>
      </c>
      <c r="F129" s="233"/>
    </row>
    <row r="130" spans="1:6" ht="15">
      <c r="A130" s="184" t="s">
        <v>2</v>
      </c>
      <c r="B130" s="184"/>
      <c r="C130" s="232">
        <v>125</v>
      </c>
      <c r="D130" s="233"/>
      <c r="E130" s="232">
        <v>62</v>
      </c>
      <c r="F130" s="233"/>
    </row>
    <row r="131" spans="1:6" ht="15">
      <c r="A131" s="184" t="s">
        <v>0</v>
      </c>
      <c r="B131" s="184"/>
      <c r="C131" s="195">
        <f>SUM(C129:C130)</f>
        <v>182</v>
      </c>
      <c r="D131" s="195"/>
      <c r="E131" s="195">
        <f>SUM(E129:E130)</f>
        <v>64</v>
      </c>
      <c r="F131" s="195"/>
    </row>
    <row r="132" ht="12.75" customHeight="1"/>
    <row r="133" spans="1:6" ht="15">
      <c r="A133" s="181" t="s">
        <v>15</v>
      </c>
      <c r="B133" s="181"/>
      <c r="C133" s="181"/>
      <c r="D133" s="181"/>
      <c r="E133" s="181"/>
      <c r="F133" s="181"/>
    </row>
    <row r="134" spans="1:6" ht="60.75" customHeight="1">
      <c r="A134" s="60"/>
      <c r="B134" s="61" t="s">
        <v>25</v>
      </c>
      <c r="C134" s="61" t="s">
        <v>19</v>
      </c>
      <c r="D134" s="61" t="s">
        <v>28</v>
      </c>
      <c r="E134" s="61" t="s">
        <v>18</v>
      </c>
      <c r="F134" s="61" t="s">
        <v>22</v>
      </c>
    </row>
    <row r="135" spans="1:6" ht="15">
      <c r="A135" s="3" t="s">
        <v>17</v>
      </c>
      <c r="B135" s="82">
        <v>111</v>
      </c>
      <c r="C135" s="147">
        <v>569</v>
      </c>
      <c r="D135" s="62">
        <f>SUM(B135:C135)</f>
        <v>680</v>
      </c>
      <c r="E135" s="82">
        <v>646</v>
      </c>
      <c r="F135" s="82">
        <v>145</v>
      </c>
    </row>
    <row r="136" spans="2:6" ht="15">
      <c r="B136" s="80"/>
      <c r="C136" s="80"/>
      <c r="D136" s="80"/>
      <c r="E136" s="80"/>
      <c r="F136" s="80"/>
    </row>
    <row r="137" spans="1:6" ht="29.25" customHeight="1">
      <c r="A137" s="209"/>
      <c r="B137" s="209"/>
      <c r="C137" s="208" t="s">
        <v>27</v>
      </c>
      <c r="D137" s="209"/>
      <c r="E137" s="207" t="s">
        <v>26</v>
      </c>
      <c r="F137" s="207"/>
    </row>
    <row r="138" spans="1:6" s="81" customFormat="1" ht="15" customHeight="1">
      <c r="A138" s="184" t="s">
        <v>3</v>
      </c>
      <c r="B138" s="184"/>
      <c r="C138" s="232">
        <v>86</v>
      </c>
      <c r="D138" s="233"/>
      <c r="E138" s="232">
        <v>15</v>
      </c>
      <c r="F138" s="233"/>
    </row>
    <row r="139" spans="1:6" ht="15">
      <c r="A139" s="184" t="s">
        <v>2</v>
      </c>
      <c r="B139" s="184"/>
      <c r="C139" s="232">
        <v>434</v>
      </c>
      <c r="D139" s="233"/>
      <c r="E139" s="232">
        <v>917</v>
      </c>
      <c r="F139" s="233"/>
    </row>
    <row r="140" spans="1:6" ht="15">
      <c r="A140" s="184" t="s">
        <v>0</v>
      </c>
      <c r="B140" s="184"/>
      <c r="C140" s="195">
        <f>SUM(C138:C139)</f>
        <v>520</v>
      </c>
      <c r="D140" s="195"/>
      <c r="E140" s="195">
        <f>SUM(E138:E139)</f>
        <v>932</v>
      </c>
      <c r="F140" s="195"/>
    </row>
    <row r="141" spans="1:6" ht="15">
      <c r="A141" s="87"/>
      <c r="B141" s="87"/>
      <c r="C141" s="86"/>
      <c r="D141" s="86"/>
      <c r="E141" s="86"/>
      <c r="F141" s="86"/>
    </row>
    <row r="143" spans="1:6" ht="18.75" customHeight="1">
      <c r="A143" s="181" t="s">
        <v>16</v>
      </c>
      <c r="B143" s="181"/>
      <c r="C143" s="181"/>
      <c r="D143" s="181"/>
      <c r="E143" s="181"/>
      <c r="F143" s="181"/>
    </row>
    <row r="144" spans="1:6" ht="59.25" customHeight="1">
      <c r="A144" s="60"/>
      <c r="B144" s="61" t="s">
        <v>25</v>
      </c>
      <c r="C144" s="61" t="s">
        <v>19</v>
      </c>
      <c r="D144" s="61" t="s">
        <v>28</v>
      </c>
      <c r="E144" s="61" t="s">
        <v>18</v>
      </c>
      <c r="F144" s="61" t="s">
        <v>22</v>
      </c>
    </row>
    <row r="145" spans="1:6" ht="15">
      <c r="A145" s="3" t="s">
        <v>17</v>
      </c>
      <c r="B145" s="82">
        <v>214</v>
      </c>
      <c r="C145" s="147">
        <v>548</v>
      </c>
      <c r="D145" s="62">
        <f>SUM(B145:C145)</f>
        <v>762</v>
      </c>
      <c r="E145" s="82">
        <v>717</v>
      </c>
      <c r="F145" s="82">
        <v>268</v>
      </c>
    </row>
    <row r="146" spans="1:6" s="81" customFormat="1" ht="13.5" customHeight="1">
      <c r="A146" s="2"/>
      <c r="B146" s="80"/>
      <c r="C146" s="80"/>
      <c r="D146" s="80"/>
      <c r="E146" s="80"/>
      <c r="F146" s="80"/>
    </row>
    <row r="147" spans="1:6" ht="30.75" customHeight="1">
      <c r="A147" s="209"/>
      <c r="B147" s="209"/>
      <c r="C147" s="208" t="s">
        <v>27</v>
      </c>
      <c r="D147" s="209"/>
      <c r="E147" s="207" t="s">
        <v>26</v>
      </c>
      <c r="F147" s="207"/>
    </row>
    <row r="148" spans="1:6" ht="15">
      <c r="A148" s="184" t="s">
        <v>3</v>
      </c>
      <c r="B148" s="184"/>
      <c r="C148" s="232">
        <v>256</v>
      </c>
      <c r="D148" s="233"/>
      <c r="E148" s="232">
        <v>43</v>
      </c>
      <c r="F148" s="233"/>
    </row>
    <row r="149" spans="1:6" s="2" customFormat="1" ht="15.75" customHeight="1">
      <c r="A149" s="184" t="s">
        <v>2</v>
      </c>
      <c r="B149" s="184"/>
      <c r="C149" s="232">
        <v>559</v>
      </c>
      <c r="D149" s="233"/>
      <c r="E149" s="232">
        <v>1195</v>
      </c>
      <c r="F149" s="233"/>
    </row>
    <row r="150" spans="1:6" ht="15">
      <c r="A150" s="184" t="s">
        <v>0</v>
      </c>
      <c r="B150" s="184"/>
      <c r="C150" s="195">
        <f>SUM(C148:C149)</f>
        <v>815</v>
      </c>
      <c r="D150" s="195"/>
      <c r="E150" s="210">
        <f>SUM(E148:E149)</f>
        <v>1238</v>
      </c>
      <c r="F150" s="211"/>
    </row>
    <row r="156" s="81" customFormat="1" ht="63.75" customHeight="1"/>
    <row r="159" spans="2:4" s="2" customFormat="1" ht="30" customHeight="1">
      <c r="B159" s="85"/>
      <c r="C159" s="85"/>
      <c r="D159" s="85"/>
    </row>
    <row r="169" s="81" customFormat="1" ht="67.5" customHeight="1"/>
    <row r="172" spans="2:4" s="2" customFormat="1" ht="30.75" customHeight="1">
      <c r="B172" s="85"/>
      <c r="C172" s="85"/>
      <c r="D172" s="85"/>
    </row>
  </sheetData>
  <mergeCells count="191">
    <mergeCell ref="E138:F138"/>
    <mergeCell ref="E129:F129"/>
    <mergeCell ref="E120:F120"/>
    <mergeCell ref="E139:F139"/>
    <mergeCell ref="E130:F130"/>
    <mergeCell ref="E121:F121"/>
    <mergeCell ref="E131:F131"/>
    <mergeCell ref="A133:F133"/>
    <mergeCell ref="A137:B137"/>
    <mergeCell ref="C137:D137"/>
    <mergeCell ref="E109:F109"/>
    <mergeCell ref="E100:F100"/>
    <mergeCell ref="E91:F91"/>
    <mergeCell ref="E110:F110"/>
    <mergeCell ref="E101:F101"/>
    <mergeCell ref="E92:F92"/>
    <mergeCell ref="E102:F102"/>
    <mergeCell ref="A104:F104"/>
    <mergeCell ref="A108:B108"/>
    <mergeCell ref="C108:D108"/>
    <mergeCell ref="E63:F63"/>
    <mergeCell ref="E82:F82"/>
    <mergeCell ref="E73:F73"/>
    <mergeCell ref="E64:F64"/>
    <mergeCell ref="E74:F74"/>
    <mergeCell ref="A76:F76"/>
    <mergeCell ref="A80:B80"/>
    <mergeCell ref="C80:D80"/>
    <mergeCell ref="E80:F80"/>
    <mergeCell ref="A72:B72"/>
    <mergeCell ref="E55:F55"/>
    <mergeCell ref="E46:F46"/>
    <mergeCell ref="E37:F37"/>
    <mergeCell ref="C81:D81"/>
    <mergeCell ref="C72:D72"/>
    <mergeCell ref="C63:D63"/>
    <mergeCell ref="C73:D73"/>
    <mergeCell ref="C64:D64"/>
    <mergeCell ref="E81:F81"/>
    <mergeCell ref="E72:F72"/>
    <mergeCell ref="E8:F8"/>
    <mergeCell ref="E9:F9"/>
    <mergeCell ref="C54:D54"/>
    <mergeCell ref="C45:D45"/>
    <mergeCell ref="C36:D36"/>
    <mergeCell ref="C46:D46"/>
    <mergeCell ref="C37:D37"/>
    <mergeCell ref="E54:F54"/>
    <mergeCell ref="E45:F45"/>
    <mergeCell ref="E36:F36"/>
    <mergeCell ref="A150:B150"/>
    <mergeCell ref="C150:D150"/>
    <mergeCell ref="E150:F150"/>
    <mergeCell ref="A148:B148"/>
    <mergeCell ref="A149:B149"/>
    <mergeCell ref="C148:D148"/>
    <mergeCell ref="C149:D149"/>
    <mergeCell ref="E148:F148"/>
    <mergeCell ref="E149:F149"/>
    <mergeCell ref="E140:F140"/>
    <mergeCell ref="A143:F143"/>
    <mergeCell ref="A147:B147"/>
    <mergeCell ref="C147:D147"/>
    <mergeCell ref="E147:F147"/>
    <mergeCell ref="A138:B138"/>
    <mergeCell ref="A139:B139"/>
    <mergeCell ref="A140:B140"/>
    <mergeCell ref="C140:D140"/>
    <mergeCell ref="C138:D138"/>
    <mergeCell ref="C139:D139"/>
    <mergeCell ref="E137:F137"/>
    <mergeCell ref="A129:B129"/>
    <mergeCell ref="A130:B130"/>
    <mergeCell ref="A131:B131"/>
    <mergeCell ref="C131:D131"/>
    <mergeCell ref="C129:D129"/>
    <mergeCell ref="C130:D130"/>
    <mergeCell ref="E122:F122"/>
    <mergeCell ref="A124:F124"/>
    <mergeCell ref="A128:B128"/>
    <mergeCell ref="C128:D128"/>
    <mergeCell ref="E128:F128"/>
    <mergeCell ref="A120:B120"/>
    <mergeCell ref="A121:B121"/>
    <mergeCell ref="A122:B122"/>
    <mergeCell ref="C122:D122"/>
    <mergeCell ref="C120:D120"/>
    <mergeCell ref="C121:D121"/>
    <mergeCell ref="E111:F111"/>
    <mergeCell ref="A115:F115"/>
    <mergeCell ref="A119:B119"/>
    <mergeCell ref="C119:D119"/>
    <mergeCell ref="E119:F119"/>
    <mergeCell ref="A109:B109"/>
    <mergeCell ref="A110:B110"/>
    <mergeCell ref="A111:B111"/>
    <mergeCell ref="C111:D111"/>
    <mergeCell ref="C109:D109"/>
    <mergeCell ref="C110:D110"/>
    <mergeCell ref="E108:F108"/>
    <mergeCell ref="A100:B100"/>
    <mergeCell ref="A101:B101"/>
    <mergeCell ref="A102:B102"/>
    <mergeCell ref="C102:D102"/>
    <mergeCell ref="C100:D100"/>
    <mergeCell ref="C101:D101"/>
    <mergeCell ref="E93:F93"/>
    <mergeCell ref="A95:F95"/>
    <mergeCell ref="A99:B99"/>
    <mergeCell ref="C99:D99"/>
    <mergeCell ref="E99:F99"/>
    <mergeCell ref="A91:B91"/>
    <mergeCell ref="A92:B92"/>
    <mergeCell ref="A93:B93"/>
    <mergeCell ref="C93:D93"/>
    <mergeCell ref="C91:D91"/>
    <mergeCell ref="C92:D92"/>
    <mergeCell ref="E83:F83"/>
    <mergeCell ref="A86:F86"/>
    <mergeCell ref="A90:B90"/>
    <mergeCell ref="C90:D90"/>
    <mergeCell ref="E90:F90"/>
    <mergeCell ref="A81:B81"/>
    <mergeCell ref="A82:B82"/>
    <mergeCell ref="A83:B83"/>
    <mergeCell ref="C83:D83"/>
    <mergeCell ref="C82:D82"/>
    <mergeCell ref="A73:B73"/>
    <mergeCell ref="A74:B74"/>
    <mergeCell ref="C74:D74"/>
    <mergeCell ref="E65:F65"/>
    <mergeCell ref="A67:F67"/>
    <mergeCell ref="A71:B71"/>
    <mergeCell ref="C71:D71"/>
    <mergeCell ref="E71:F71"/>
    <mergeCell ref="A63:B63"/>
    <mergeCell ref="A64:B64"/>
    <mergeCell ref="A65:B65"/>
    <mergeCell ref="C65:D65"/>
    <mergeCell ref="E56:F56"/>
    <mergeCell ref="A58:F58"/>
    <mergeCell ref="A62:B62"/>
    <mergeCell ref="C62:D62"/>
    <mergeCell ref="E62:F62"/>
    <mergeCell ref="A54:B54"/>
    <mergeCell ref="A55:B55"/>
    <mergeCell ref="A56:B56"/>
    <mergeCell ref="C56:D56"/>
    <mergeCell ref="C55:D55"/>
    <mergeCell ref="E47:F47"/>
    <mergeCell ref="A49:F49"/>
    <mergeCell ref="A53:B53"/>
    <mergeCell ref="C53:D53"/>
    <mergeCell ref="E53:F53"/>
    <mergeCell ref="A45:B45"/>
    <mergeCell ref="A46:B46"/>
    <mergeCell ref="A47:B47"/>
    <mergeCell ref="C47:D47"/>
    <mergeCell ref="A40:F40"/>
    <mergeCell ref="A44:B44"/>
    <mergeCell ref="C44:D44"/>
    <mergeCell ref="E44:F44"/>
    <mergeCell ref="A37:B37"/>
    <mergeCell ref="A38:B38"/>
    <mergeCell ref="C38:D38"/>
    <mergeCell ref="E38:F38"/>
    <mergeCell ref="A35:B35"/>
    <mergeCell ref="C35:D35"/>
    <mergeCell ref="E35:F35"/>
    <mergeCell ref="A36:B36"/>
    <mergeCell ref="A19:F19"/>
    <mergeCell ref="A18:F18"/>
    <mergeCell ref="A30:F30"/>
    <mergeCell ref="A31:F31"/>
    <mergeCell ref="E10:F10"/>
    <mergeCell ref="A14:F14"/>
    <mergeCell ref="A16:F16"/>
    <mergeCell ref="A17:F17"/>
    <mergeCell ref="A15:E15"/>
    <mergeCell ref="A8:B8"/>
    <mergeCell ref="A9:B9"/>
    <mergeCell ref="A10:B10"/>
    <mergeCell ref="C10:D10"/>
    <mergeCell ref="C8:D8"/>
    <mergeCell ref="C9:D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7" manualBreakCount="7">
    <brk id="25" max="5" man="1"/>
    <brk id="48" max="255" man="1"/>
    <brk id="66" max="5" man="1"/>
    <brk id="84" max="5" man="1"/>
    <brk id="103" max="5" man="1"/>
    <brk id="123" max="5" man="1"/>
    <brk id="141" max="5" man="1"/>
  </rowBreaks>
  <colBreaks count="1" manualBreakCount="1">
    <brk id="6" max="16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0"/>
  <sheetViews>
    <sheetView zoomScaleSheetLayoutView="100" workbookViewId="0" topLeftCell="A1">
      <selection activeCell="A1" sqref="A1:F1"/>
    </sheetView>
  </sheetViews>
  <sheetFormatPr defaultColWidth="9.140625" defaultRowHeight="15"/>
  <cols>
    <col min="1" max="1" width="16.8515625" style="2" customWidth="1"/>
    <col min="2" max="2" width="19.7109375" style="85" customWidth="1"/>
    <col min="3" max="3" width="21.28125" style="85" customWidth="1"/>
    <col min="4" max="4" width="13.140625" style="85" customWidth="1"/>
    <col min="5" max="5" width="21.57421875" style="64" customWidth="1"/>
    <col min="6" max="6" width="28.421875" style="64" customWidth="1"/>
    <col min="7" max="16384" width="9.140625" style="64" customWidth="1"/>
  </cols>
  <sheetData>
    <row r="1" spans="1:6" s="80" customFormat="1" ht="15">
      <c r="A1" s="204" t="s">
        <v>72</v>
      </c>
      <c r="B1" s="204"/>
      <c r="C1" s="204"/>
      <c r="D1" s="204"/>
      <c r="E1" s="204"/>
      <c r="F1" s="204"/>
    </row>
    <row r="2" spans="1:6" s="2" customFormat="1" ht="15">
      <c r="A2" s="205" t="s">
        <v>69</v>
      </c>
      <c r="B2" s="205"/>
      <c r="C2" s="205"/>
      <c r="D2" s="205"/>
      <c r="E2" s="205"/>
      <c r="F2" s="205"/>
    </row>
    <row r="3" spans="1:6" s="2" customFormat="1" ht="15">
      <c r="A3" s="1"/>
      <c r="B3" s="206" t="s">
        <v>29</v>
      </c>
      <c r="C3" s="206"/>
      <c r="D3" s="206"/>
      <c r="E3" s="206"/>
      <c r="F3" s="206"/>
    </row>
    <row r="4" spans="1:6" s="81" customFormat="1" ht="60">
      <c r="A4" s="61"/>
      <c r="B4" s="61" t="s">
        <v>73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6" ht="15">
      <c r="A5" s="3" t="s">
        <v>17</v>
      </c>
      <c r="B5" s="82">
        <v>28840</v>
      </c>
      <c r="C5" s="82">
        <v>31585</v>
      </c>
      <c r="D5" s="62">
        <f>SUM(B5:C5)</f>
        <v>60425</v>
      </c>
      <c r="E5" s="82">
        <v>54063</v>
      </c>
      <c r="F5" s="83">
        <v>11428</v>
      </c>
    </row>
    <row r="6" spans="2:6" s="2" customFormat="1" ht="15">
      <c r="B6" s="80"/>
      <c r="C6" s="80"/>
      <c r="D6" s="80"/>
      <c r="E6" s="80"/>
      <c r="F6" s="80"/>
    </row>
    <row r="7" spans="1:6" s="2" customFormat="1" ht="30" customHeight="1">
      <c r="A7" s="209"/>
      <c r="B7" s="209"/>
      <c r="C7" s="208" t="s">
        <v>74</v>
      </c>
      <c r="D7" s="208"/>
      <c r="E7" s="207" t="s">
        <v>75</v>
      </c>
      <c r="F7" s="207"/>
    </row>
    <row r="8" spans="1:7" ht="15">
      <c r="A8" s="184" t="s">
        <v>3</v>
      </c>
      <c r="B8" s="184"/>
      <c r="C8" s="232">
        <v>160836</v>
      </c>
      <c r="D8" s="233"/>
      <c r="E8" s="232">
        <v>14319</v>
      </c>
      <c r="F8" s="233"/>
      <c r="G8" s="88"/>
    </row>
    <row r="9" spans="1:7" ht="15">
      <c r="A9" s="184" t="s">
        <v>2</v>
      </c>
      <c r="B9" s="184"/>
      <c r="C9" s="232">
        <v>114674</v>
      </c>
      <c r="D9" s="233"/>
      <c r="E9" s="232">
        <v>53587</v>
      </c>
      <c r="F9" s="233"/>
      <c r="G9" s="88"/>
    </row>
    <row r="10" spans="1:7" ht="15">
      <c r="A10" s="184" t="s">
        <v>0</v>
      </c>
      <c r="B10" s="184"/>
      <c r="C10" s="269">
        <f>SUM(C8:C9)</f>
        <v>275510</v>
      </c>
      <c r="D10" s="269"/>
      <c r="E10" s="195">
        <f>SUM(E8:E9)</f>
        <v>67906</v>
      </c>
      <c r="F10" s="195"/>
      <c r="G10" s="88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176" t="s">
        <v>1</v>
      </c>
      <c r="B14" s="176"/>
      <c r="C14" s="176"/>
      <c r="D14" s="176"/>
      <c r="E14" s="176"/>
      <c r="F14" s="176"/>
    </row>
    <row r="15" spans="1:6" ht="15">
      <c r="A15" s="235" t="s">
        <v>38</v>
      </c>
      <c r="B15" s="236"/>
      <c r="C15" s="236"/>
      <c r="D15" s="236"/>
      <c r="E15" s="236"/>
      <c r="F15" s="84"/>
    </row>
    <row r="16" spans="1:6" ht="15">
      <c r="A16" s="189" t="s">
        <v>36</v>
      </c>
      <c r="B16" s="189"/>
      <c r="C16" s="189"/>
      <c r="D16" s="189"/>
      <c r="E16" s="189"/>
      <c r="F16" s="189"/>
    </row>
    <row r="17" spans="1:6" ht="15">
      <c r="A17" s="189" t="s">
        <v>37</v>
      </c>
      <c r="B17" s="189"/>
      <c r="C17" s="189"/>
      <c r="D17" s="189"/>
      <c r="E17" s="189"/>
      <c r="F17" s="189"/>
    </row>
    <row r="18" spans="1:6" ht="15">
      <c r="A18" s="189" t="s">
        <v>39</v>
      </c>
      <c r="B18" s="189"/>
      <c r="C18" s="189"/>
      <c r="D18" s="189"/>
      <c r="E18" s="189"/>
      <c r="F18" s="189"/>
    </row>
    <row r="19" spans="1:6" ht="30" customHeight="1">
      <c r="A19" s="234" t="s">
        <v>20</v>
      </c>
      <c r="B19" s="234"/>
      <c r="C19" s="234"/>
      <c r="D19" s="234"/>
      <c r="E19" s="234"/>
      <c r="F19" s="234"/>
    </row>
    <row r="30" spans="1:6" ht="15">
      <c r="A30" s="181" t="s">
        <v>21</v>
      </c>
      <c r="B30" s="181"/>
      <c r="C30" s="181"/>
      <c r="D30" s="181"/>
      <c r="E30" s="181"/>
      <c r="F30" s="181"/>
    </row>
    <row r="31" spans="1:6" ht="15">
      <c r="A31" s="197" t="s">
        <v>4</v>
      </c>
      <c r="B31" s="197"/>
      <c r="C31" s="197"/>
      <c r="D31" s="197"/>
      <c r="E31" s="197"/>
      <c r="F31" s="197"/>
    </row>
    <row r="32" spans="1:6" ht="60">
      <c r="A32" s="61"/>
      <c r="B32" s="61" t="s">
        <v>73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82">
        <v>1676</v>
      </c>
      <c r="C33" s="82">
        <v>767</v>
      </c>
      <c r="D33" s="62">
        <f>SUM(B33:C33)</f>
        <v>2443</v>
      </c>
      <c r="E33" s="82">
        <v>2079</v>
      </c>
      <c r="F33" s="82">
        <v>897</v>
      </c>
    </row>
    <row r="34" spans="2:6" ht="15">
      <c r="B34" s="80"/>
      <c r="C34" s="80"/>
      <c r="D34" s="80"/>
      <c r="E34" s="80"/>
      <c r="F34" s="80"/>
    </row>
    <row r="35" spans="1:6" ht="28.5" customHeight="1">
      <c r="A35" s="209"/>
      <c r="B35" s="209"/>
      <c r="C35" s="208" t="s">
        <v>74</v>
      </c>
      <c r="D35" s="208"/>
      <c r="E35" s="207" t="s">
        <v>75</v>
      </c>
      <c r="F35" s="207"/>
    </row>
    <row r="36" spans="1:6" ht="15">
      <c r="A36" s="184" t="s">
        <v>3</v>
      </c>
      <c r="B36" s="184"/>
      <c r="C36" s="232">
        <v>10570</v>
      </c>
      <c r="D36" s="233"/>
      <c r="E36" s="232">
        <v>713</v>
      </c>
      <c r="F36" s="233"/>
    </row>
    <row r="37" spans="1:6" ht="15">
      <c r="A37" s="184" t="s">
        <v>2</v>
      </c>
      <c r="B37" s="184"/>
      <c r="C37" s="232">
        <v>8127</v>
      </c>
      <c r="D37" s="233"/>
      <c r="E37" s="232">
        <v>1327</v>
      </c>
      <c r="F37" s="233"/>
    </row>
    <row r="38" spans="1:6" ht="15">
      <c r="A38" s="184" t="s">
        <v>0</v>
      </c>
      <c r="B38" s="184"/>
      <c r="C38" s="269">
        <f>SUM(C36:C37)</f>
        <v>18697</v>
      </c>
      <c r="D38" s="269"/>
      <c r="E38" s="195">
        <f>SUM(E36:E37)</f>
        <v>2040</v>
      </c>
      <c r="F38" s="195"/>
    </row>
    <row r="40" spans="1:6" ht="15">
      <c r="A40" s="197" t="s">
        <v>5</v>
      </c>
      <c r="B40" s="197"/>
      <c r="C40" s="197"/>
      <c r="D40" s="197"/>
      <c r="E40" s="197"/>
      <c r="F40" s="197"/>
    </row>
    <row r="41" spans="1:6" s="81" customFormat="1" ht="60">
      <c r="A41" s="61"/>
      <c r="B41" s="61" t="s">
        <v>73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82">
        <v>5302</v>
      </c>
      <c r="C42" s="82">
        <v>3151</v>
      </c>
      <c r="D42" s="62">
        <f>SUM(B42:C42)</f>
        <v>8453</v>
      </c>
      <c r="E42" s="82">
        <v>7231</v>
      </c>
      <c r="F42" s="82">
        <v>1899</v>
      </c>
    </row>
    <row r="43" spans="2:6" ht="9.75" customHeight="1">
      <c r="B43" s="80"/>
      <c r="C43" s="80"/>
      <c r="D43" s="80"/>
      <c r="E43" s="80"/>
      <c r="F43" s="80"/>
    </row>
    <row r="44" spans="1:6" s="2" customFormat="1" ht="30" customHeight="1">
      <c r="A44" s="209"/>
      <c r="B44" s="209"/>
      <c r="C44" s="208" t="s">
        <v>74</v>
      </c>
      <c r="D44" s="208"/>
      <c r="E44" s="207" t="s">
        <v>75</v>
      </c>
      <c r="F44" s="207"/>
    </row>
    <row r="45" spans="1:6" ht="15">
      <c r="A45" s="184" t="s">
        <v>3</v>
      </c>
      <c r="B45" s="184"/>
      <c r="C45" s="232">
        <v>35300</v>
      </c>
      <c r="D45" s="233"/>
      <c r="E45" s="232">
        <v>2009</v>
      </c>
      <c r="F45" s="233"/>
    </row>
    <row r="46" spans="1:6" ht="15">
      <c r="A46" s="270" t="s">
        <v>2</v>
      </c>
      <c r="B46" s="271"/>
      <c r="C46" s="232">
        <v>24059</v>
      </c>
      <c r="D46" s="233"/>
      <c r="E46" s="232">
        <v>3662</v>
      </c>
      <c r="F46" s="233"/>
    </row>
    <row r="47" spans="1:6" ht="15">
      <c r="A47" s="270" t="s">
        <v>0</v>
      </c>
      <c r="B47" s="271"/>
      <c r="C47" s="269">
        <f>SUM(C45:C46)</f>
        <v>59359</v>
      </c>
      <c r="D47" s="269"/>
      <c r="E47" s="195">
        <f>SUM(E45:E46)</f>
        <v>5671</v>
      </c>
      <c r="F47" s="195"/>
    </row>
    <row r="49" spans="1:6" ht="15">
      <c r="A49" s="197" t="s">
        <v>6</v>
      </c>
      <c r="B49" s="197"/>
      <c r="C49" s="197"/>
      <c r="D49" s="197"/>
      <c r="E49" s="197"/>
      <c r="F49" s="197"/>
    </row>
    <row r="50" spans="1:6" s="81" customFormat="1" ht="60">
      <c r="A50" s="61"/>
      <c r="B50" s="61" t="s">
        <v>73</v>
      </c>
      <c r="C50" s="61" t="s">
        <v>19</v>
      </c>
      <c r="D50" s="61" t="s">
        <v>28</v>
      </c>
      <c r="E50" s="61" t="s">
        <v>18</v>
      </c>
      <c r="F50" s="61" t="s">
        <v>22</v>
      </c>
    </row>
    <row r="51" spans="1:6" ht="18" customHeight="1">
      <c r="A51" s="3" t="s">
        <v>17</v>
      </c>
      <c r="B51" s="82">
        <v>916</v>
      </c>
      <c r="C51" s="82">
        <v>97</v>
      </c>
      <c r="D51" s="62">
        <f>SUM(B51:C51)</f>
        <v>1013</v>
      </c>
      <c r="E51" s="82">
        <v>828</v>
      </c>
      <c r="F51" s="82">
        <v>466</v>
      </c>
    </row>
    <row r="52" spans="2:6" ht="15">
      <c r="B52" s="80"/>
      <c r="C52" s="80"/>
      <c r="D52" s="80"/>
      <c r="E52" s="80"/>
      <c r="F52" s="80"/>
    </row>
    <row r="53" spans="1:6" s="2" customFormat="1" ht="30" customHeight="1">
      <c r="A53" s="209"/>
      <c r="B53" s="209"/>
      <c r="C53" s="208" t="s">
        <v>74</v>
      </c>
      <c r="D53" s="208"/>
      <c r="E53" s="207" t="s">
        <v>75</v>
      </c>
      <c r="F53" s="207"/>
    </row>
    <row r="54" spans="1:6" ht="15">
      <c r="A54" s="184" t="s">
        <v>3</v>
      </c>
      <c r="B54" s="184"/>
      <c r="C54" s="232">
        <v>4954</v>
      </c>
      <c r="D54" s="233"/>
      <c r="E54" s="232">
        <v>45</v>
      </c>
      <c r="F54" s="233"/>
    </row>
    <row r="55" spans="1:6" ht="15">
      <c r="A55" s="184" t="s">
        <v>2</v>
      </c>
      <c r="B55" s="184"/>
      <c r="C55" s="232">
        <v>3290</v>
      </c>
      <c r="D55" s="233"/>
      <c r="E55" s="232">
        <v>455</v>
      </c>
      <c r="F55" s="233"/>
    </row>
    <row r="56" spans="1:6" ht="15">
      <c r="A56" s="184" t="s">
        <v>0</v>
      </c>
      <c r="B56" s="184"/>
      <c r="C56" s="269">
        <f>SUM(C54:C55)</f>
        <v>8244</v>
      </c>
      <c r="D56" s="269"/>
      <c r="E56" s="195">
        <f>SUM(E54:E55)</f>
        <v>500</v>
      </c>
      <c r="F56" s="195"/>
    </row>
    <row r="59" spans="1:6" ht="15">
      <c r="A59" s="181" t="s">
        <v>7</v>
      </c>
      <c r="B59" s="181"/>
      <c r="C59" s="181"/>
      <c r="D59" s="181"/>
      <c r="E59" s="181"/>
      <c r="F59" s="181"/>
    </row>
    <row r="60" spans="1:6" s="81" customFormat="1" ht="60">
      <c r="A60" s="61"/>
      <c r="B60" s="61" t="s">
        <v>73</v>
      </c>
      <c r="C60" s="61" t="s">
        <v>19</v>
      </c>
      <c r="D60" s="61" t="s">
        <v>28</v>
      </c>
      <c r="E60" s="61" t="s">
        <v>18</v>
      </c>
      <c r="F60" s="61" t="s">
        <v>22</v>
      </c>
    </row>
    <row r="61" spans="1:6" ht="15">
      <c r="A61" s="3" t="s">
        <v>17</v>
      </c>
      <c r="B61" s="82">
        <v>1041</v>
      </c>
      <c r="C61" s="82">
        <v>698</v>
      </c>
      <c r="D61" s="62">
        <f>SUM(B61:C61)</f>
        <v>1739</v>
      </c>
      <c r="E61" s="82">
        <v>1541</v>
      </c>
      <c r="F61" s="82">
        <v>317</v>
      </c>
    </row>
    <row r="62" spans="2:6" ht="15">
      <c r="B62" s="80"/>
      <c r="C62" s="80"/>
      <c r="D62" s="80"/>
      <c r="E62" s="80"/>
      <c r="F62" s="80"/>
    </row>
    <row r="63" spans="1:6" s="2" customFormat="1" ht="30" customHeight="1">
      <c r="A63" s="209"/>
      <c r="B63" s="209"/>
      <c r="C63" s="208" t="s">
        <v>74</v>
      </c>
      <c r="D63" s="208"/>
      <c r="E63" s="207" t="s">
        <v>75</v>
      </c>
      <c r="F63" s="207"/>
    </row>
    <row r="64" spans="1:6" ht="15">
      <c r="A64" s="184" t="s">
        <v>3</v>
      </c>
      <c r="B64" s="184"/>
      <c r="C64" s="232">
        <v>5198</v>
      </c>
      <c r="D64" s="233"/>
      <c r="E64" s="232">
        <v>261</v>
      </c>
      <c r="F64" s="233"/>
    </row>
    <row r="65" spans="1:6" ht="15">
      <c r="A65" s="184" t="s">
        <v>2</v>
      </c>
      <c r="B65" s="184"/>
      <c r="C65" s="232">
        <v>3502</v>
      </c>
      <c r="D65" s="233"/>
      <c r="E65" s="232">
        <v>1345</v>
      </c>
      <c r="F65" s="233"/>
    </row>
    <row r="66" spans="1:6" ht="15">
      <c r="A66" s="184" t="s">
        <v>0</v>
      </c>
      <c r="B66" s="184"/>
      <c r="C66" s="269">
        <f>SUM(C64:C65)</f>
        <v>8700</v>
      </c>
      <c r="D66" s="269"/>
      <c r="E66" s="195">
        <f>SUM(E64:E65)</f>
        <v>1606</v>
      </c>
      <c r="F66" s="195"/>
    </row>
    <row r="68" spans="1:6" ht="15">
      <c r="A68" s="181" t="s">
        <v>8</v>
      </c>
      <c r="B68" s="181"/>
      <c r="C68" s="181"/>
      <c r="D68" s="181"/>
      <c r="E68" s="181"/>
      <c r="F68" s="181"/>
    </row>
    <row r="69" spans="1:6" s="81" customFormat="1" ht="60">
      <c r="A69" s="61"/>
      <c r="B69" s="61" t="s">
        <v>73</v>
      </c>
      <c r="C69" s="61" t="s">
        <v>19</v>
      </c>
      <c r="D69" s="61" t="s">
        <v>28</v>
      </c>
      <c r="E69" s="61" t="s">
        <v>18</v>
      </c>
      <c r="F69" s="61" t="s">
        <v>22</v>
      </c>
    </row>
    <row r="70" spans="1:6" ht="15">
      <c r="A70" s="3" t="s">
        <v>17</v>
      </c>
      <c r="B70" s="82">
        <v>1511</v>
      </c>
      <c r="C70" s="82">
        <v>654</v>
      </c>
      <c r="D70" s="62">
        <f>SUM(B70:C70)</f>
        <v>2165</v>
      </c>
      <c r="E70" s="82">
        <v>1836</v>
      </c>
      <c r="F70" s="82">
        <v>486</v>
      </c>
    </row>
    <row r="71" spans="2:6" ht="15">
      <c r="B71" s="80"/>
      <c r="C71" s="80"/>
      <c r="D71" s="80"/>
      <c r="E71" s="80"/>
      <c r="F71" s="80"/>
    </row>
    <row r="72" spans="1:6" s="2" customFormat="1" ht="30" customHeight="1">
      <c r="A72" s="209"/>
      <c r="B72" s="209"/>
      <c r="C72" s="208" t="s">
        <v>74</v>
      </c>
      <c r="D72" s="208"/>
      <c r="E72" s="207" t="s">
        <v>75</v>
      </c>
      <c r="F72" s="207"/>
    </row>
    <row r="73" spans="1:6" ht="15">
      <c r="A73" s="184" t="s">
        <v>3</v>
      </c>
      <c r="B73" s="184"/>
      <c r="C73" s="232">
        <v>10762</v>
      </c>
      <c r="D73" s="233"/>
      <c r="E73" s="232">
        <v>232</v>
      </c>
      <c r="F73" s="233"/>
    </row>
    <row r="74" spans="1:6" ht="15">
      <c r="A74" s="184" t="s">
        <v>2</v>
      </c>
      <c r="B74" s="184"/>
      <c r="C74" s="232">
        <v>7643</v>
      </c>
      <c r="D74" s="233"/>
      <c r="E74" s="232">
        <v>485</v>
      </c>
      <c r="F74" s="233"/>
    </row>
    <row r="75" spans="1:6" ht="15">
      <c r="A75" s="184" t="s">
        <v>0</v>
      </c>
      <c r="B75" s="184"/>
      <c r="C75" s="269">
        <f>SUM(C73:C74)</f>
        <v>18405</v>
      </c>
      <c r="D75" s="269"/>
      <c r="E75" s="195">
        <f>SUM(E73:E74)</f>
        <v>717</v>
      </c>
      <c r="F75" s="195"/>
    </row>
    <row r="77" spans="1:6" ht="15">
      <c r="A77" s="181" t="s">
        <v>9</v>
      </c>
      <c r="B77" s="181"/>
      <c r="C77" s="181"/>
      <c r="D77" s="181"/>
      <c r="E77" s="181"/>
      <c r="F77" s="181"/>
    </row>
    <row r="78" spans="1:6" s="81" customFormat="1" ht="60">
      <c r="A78" s="61"/>
      <c r="B78" s="61" t="s">
        <v>73</v>
      </c>
      <c r="C78" s="61" t="s">
        <v>19</v>
      </c>
      <c r="D78" s="61" t="s">
        <v>28</v>
      </c>
      <c r="E78" s="61" t="s">
        <v>18</v>
      </c>
      <c r="F78" s="61" t="s">
        <v>22</v>
      </c>
    </row>
    <row r="79" spans="1:6" ht="15">
      <c r="A79" s="3" t="s">
        <v>17</v>
      </c>
      <c r="B79" s="82">
        <v>1412</v>
      </c>
      <c r="C79" s="82">
        <v>4479</v>
      </c>
      <c r="D79" s="62">
        <f>SUM(B79:C79)</f>
        <v>5891</v>
      </c>
      <c r="E79" s="82">
        <v>5604</v>
      </c>
      <c r="F79" s="82">
        <v>591</v>
      </c>
    </row>
    <row r="80" spans="2:6" ht="15">
      <c r="B80" s="80"/>
      <c r="C80" s="80"/>
      <c r="D80" s="80"/>
      <c r="E80" s="80"/>
      <c r="F80" s="80"/>
    </row>
    <row r="81" spans="1:6" s="2" customFormat="1" ht="30" customHeight="1">
      <c r="A81" s="209"/>
      <c r="B81" s="209"/>
      <c r="C81" s="208" t="s">
        <v>74</v>
      </c>
      <c r="D81" s="208"/>
      <c r="E81" s="207" t="s">
        <v>75</v>
      </c>
      <c r="F81" s="207"/>
    </row>
    <row r="82" spans="1:6" ht="15">
      <c r="A82" s="184" t="s">
        <v>3</v>
      </c>
      <c r="B82" s="184"/>
      <c r="C82" s="232">
        <v>1434</v>
      </c>
      <c r="D82" s="233"/>
      <c r="E82" s="232">
        <v>304</v>
      </c>
      <c r="F82" s="233"/>
    </row>
    <row r="83" spans="1:6" ht="15">
      <c r="A83" s="184" t="s">
        <v>2</v>
      </c>
      <c r="B83" s="184"/>
      <c r="C83" s="232">
        <v>3059</v>
      </c>
      <c r="D83" s="233"/>
      <c r="E83" s="232">
        <v>7532</v>
      </c>
      <c r="F83" s="233"/>
    </row>
    <row r="84" spans="1:6" ht="15">
      <c r="A84" s="184" t="s">
        <v>0</v>
      </c>
      <c r="B84" s="184"/>
      <c r="C84" s="269">
        <f>SUM(C82:C83)</f>
        <v>4493</v>
      </c>
      <c r="D84" s="269"/>
      <c r="E84" s="195">
        <f>SUM(E82:E83)</f>
        <v>7836</v>
      </c>
      <c r="F84" s="195"/>
    </row>
    <row r="87" spans="1:6" ht="15">
      <c r="A87" s="181" t="s">
        <v>10</v>
      </c>
      <c r="B87" s="181"/>
      <c r="C87" s="181"/>
      <c r="D87" s="181"/>
      <c r="E87" s="181"/>
      <c r="F87" s="181"/>
    </row>
    <row r="88" spans="1:6" s="81" customFormat="1" ht="60">
      <c r="A88" s="61"/>
      <c r="B88" s="61" t="s">
        <v>73</v>
      </c>
      <c r="C88" s="61" t="s">
        <v>19</v>
      </c>
      <c r="D88" s="61" t="s">
        <v>28</v>
      </c>
      <c r="E88" s="61" t="s">
        <v>18</v>
      </c>
      <c r="F88" s="61" t="s">
        <v>22</v>
      </c>
    </row>
    <row r="89" spans="1:6" ht="15">
      <c r="A89" s="3" t="s">
        <v>17</v>
      </c>
      <c r="B89" s="82">
        <v>1758</v>
      </c>
      <c r="C89" s="82">
        <v>866</v>
      </c>
      <c r="D89" s="62">
        <f>SUM(B89:C89)</f>
        <v>2624</v>
      </c>
      <c r="E89" s="82">
        <v>2265</v>
      </c>
      <c r="F89" s="82">
        <v>367</v>
      </c>
    </row>
    <row r="90" spans="2:6" ht="15">
      <c r="B90" s="80"/>
      <c r="C90" s="80"/>
      <c r="D90" s="80"/>
      <c r="E90" s="80"/>
      <c r="F90" s="80"/>
    </row>
    <row r="91" spans="1:6" s="2" customFormat="1" ht="30" customHeight="1">
      <c r="A91" s="209"/>
      <c r="B91" s="209"/>
      <c r="C91" s="208" t="s">
        <v>74</v>
      </c>
      <c r="D91" s="208"/>
      <c r="E91" s="207" t="s">
        <v>75</v>
      </c>
      <c r="F91" s="207"/>
    </row>
    <row r="92" spans="1:6" ht="15">
      <c r="A92" s="184" t="s">
        <v>3</v>
      </c>
      <c r="B92" s="184"/>
      <c r="C92" s="232">
        <v>13919</v>
      </c>
      <c r="D92" s="233"/>
      <c r="E92" s="232">
        <v>805</v>
      </c>
      <c r="F92" s="233"/>
    </row>
    <row r="93" spans="1:6" ht="15">
      <c r="A93" s="184" t="s">
        <v>2</v>
      </c>
      <c r="B93" s="184"/>
      <c r="C93" s="232">
        <v>8473</v>
      </c>
      <c r="D93" s="233"/>
      <c r="E93" s="232">
        <v>899</v>
      </c>
      <c r="F93" s="233"/>
    </row>
    <row r="94" spans="1:6" ht="15">
      <c r="A94" s="184" t="s">
        <v>0</v>
      </c>
      <c r="B94" s="184"/>
      <c r="C94" s="269">
        <f>SUM(C92:C93)</f>
        <v>22392</v>
      </c>
      <c r="D94" s="269"/>
      <c r="E94" s="195">
        <f>SUM(E92:E93)</f>
        <v>1704</v>
      </c>
      <c r="F94" s="195"/>
    </row>
    <row r="96" spans="1:6" ht="15">
      <c r="A96" s="181" t="s">
        <v>11</v>
      </c>
      <c r="B96" s="181"/>
      <c r="C96" s="181"/>
      <c r="D96" s="181"/>
      <c r="E96" s="181"/>
      <c r="F96" s="181"/>
    </row>
    <row r="97" spans="1:6" s="81" customFormat="1" ht="60">
      <c r="A97" s="61"/>
      <c r="B97" s="61" t="s">
        <v>73</v>
      </c>
      <c r="C97" s="61" t="s">
        <v>19</v>
      </c>
      <c r="D97" s="61" t="s">
        <v>28</v>
      </c>
      <c r="E97" s="61" t="s">
        <v>18</v>
      </c>
      <c r="F97" s="61" t="s">
        <v>22</v>
      </c>
    </row>
    <row r="98" spans="1:6" ht="15">
      <c r="A98" s="3" t="s">
        <v>17</v>
      </c>
      <c r="B98" s="82">
        <v>1058</v>
      </c>
      <c r="C98" s="82">
        <v>423</v>
      </c>
      <c r="D98" s="62">
        <f>SUM(B98:C98)</f>
        <v>1481</v>
      </c>
      <c r="E98" s="82">
        <v>1261</v>
      </c>
      <c r="F98" s="82">
        <v>323</v>
      </c>
    </row>
    <row r="99" spans="2:6" ht="15">
      <c r="B99" s="80"/>
      <c r="C99" s="80"/>
      <c r="D99" s="80"/>
      <c r="E99" s="80"/>
      <c r="F99" s="80"/>
    </row>
    <row r="100" spans="1:6" s="2" customFormat="1" ht="30" customHeight="1">
      <c r="A100" s="209"/>
      <c r="B100" s="209"/>
      <c r="C100" s="208" t="s">
        <v>74</v>
      </c>
      <c r="D100" s="208"/>
      <c r="E100" s="207" t="s">
        <v>75</v>
      </c>
      <c r="F100" s="207"/>
    </row>
    <row r="101" spans="1:6" ht="15">
      <c r="A101" s="184" t="s">
        <v>3</v>
      </c>
      <c r="B101" s="184"/>
      <c r="C101" s="232">
        <v>8177</v>
      </c>
      <c r="D101" s="233"/>
      <c r="E101" s="232">
        <v>323</v>
      </c>
      <c r="F101" s="233"/>
    </row>
    <row r="102" spans="1:6" ht="15">
      <c r="A102" s="184" t="s">
        <v>2</v>
      </c>
      <c r="B102" s="184"/>
      <c r="C102" s="232">
        <v>5693</v>
      </c>
      <c r="D102" s="233"/>
      <c r="E102" s="232">
        <v>1226</v>
      </c>
      <c r="F102" s="233"/>
    </row>
    <row r="103" spans="1:6" ht="15">
      <c r="A103" s="184" t="s">
        <v>0</v>
      </c>
      <c r="B103" s="184"/>
      <c r="C103" s="269">
        <f>SUM(C101:C102)</f>
        <v>13870</v>
      </c>
      <c r="D103" s="269"/>
      <c r="E103" s="195">
        <f>SUM(E101:E102)</f>
        <v>1549</v>
      </c>
      <c r="F103" s="195"/>
    </row>
    <row r="105" spans="1:6" ht="15">
      <c r="A105" s="181" t="s">
        <v>12</v>
      </c>
      <c r="B105" s="181"/>
      <c r="C105" s="181"/>
      <c r="D105" s="181"/>
      <c r="E105" s="181"/>
      <c r="F105" s="181"/>
    </row>
    <row r="106" spans="1:6" s="81" customFormat="1" ht="60">
      <c r="A106" s="61"/>
      <c r="B106" s="61" t="s">
        <v>73</v>
      </c>
      <c r="C106" s="61" t="s">
        <v>19</v>
      </c>
      <c r="D106" s="61" t="s">
        <v>28</v>
      </c>
      <c r="E106" s="61" t="s">
        <v>18</v>
      </c>
      <c r="F106" s="61" t="s">
        <v>22</v>
      </c>
    </row>
    <row r="107" spans="1:6" ht="15">
      <c r="A107" s="3" t="s">
        <v>17</v>
      </c>
      <c r="B107" s="82">
        <v>8208</v>
      </c>
      <c r="C107" s="82">
        <v>2076</v>
      </c>
      <c r="D107" s="25">
        <f>SUM(B107:C107)</f>
        <v>10284</v>
      </c>
      <c r="E107" s="83">
        <v>8711</v>
      </c>
      <c r="F107" s="82">
        <v>1744</v>
      </c>
    </row>
    <row r="108" spans="2:6" ht="15">
      <c r="B108" s="80"/>
      <c r="C108" s="80"/>
      <c r="D108" s="80"/>
      <c r="E108" s="80"/>
      <c r="F108" s="80"/>
    </row>
    <row r="109" spans="1:6" s="2" customFormat="1" ht="30" customHeight="1">
      <c r="A109" s="209"/>
      <c r="B109" s="209"/>
      <c r="C109" s="208" t="s">
        <v>74</v>
      </c>
      <c r="D109" s="208"/>
      <c r="E109" s="207" t="s">
        <v>75</v>
      </c>
      <c r="F109" s="207"/>
    </row>
    <row r="110" spans="1:6" ht="15">
      <c r="A110" s="184" t="s">
        <v>3</v>
      </c>
      <c r="B110" s="184"/>
      <c r="C110" s="232">
        <v>55386</v>
      </c>
      <c r="D110" s="233"/>
      <c r="E110" s="232">
        <v>8046</v>
      </c>
      <c r="F110" s="233"/>
    </row>
    <row r="111" spans="1:6" ht="15">
      <c r="A111" s="184" t="s">
        <v>2</v>
      </c>
      <c r="B111" s="184"/>
      <c r="C111" s="232">
        <v>33134</v>
      </c>
      <c r="D111" s="233"/>
      <c r="E111" s="232">
        <v>8465</v>
      </c>
      <c r="F111" s="233"/>
    </row>
    <row r="112" spans="1:6" ht="15">
      <c r="A112" s="184" t="s">
        <v>0</v>
      </c>
      <c r="B112" s="184"/>
      <c r="C112" s="269">
        <f>SUM(C110:C111)</f>
        <v>88520</v>
      </c>
      <c r="D112" s="269"/>
      <c r="E112" s="195">
        <f>SUM(E110:E111)</f>
        <v>16511</v>
      </c>
      <c r="F112" s="195"/>
    </row>
    <row r="115" spans="1:6" ht="15">
      <c r="A115" s="181" t="s">
        <v>13</v>
      </c>
      <c r="B115" s="181"/>
      <c r="C115" s="181"/>
      <c r="D115" s="181"/>
      <c r="E115" s="181"/>
      <c r="F115" s="181"/>
    </row>
    <row r="116" spans="1:6" s="81" customFormat="1" ht="60">
      <c r="A116" s="61"/>
      <c r="B116" s="61" t="s">
        <v>73</v>
      </c>
      <c r="C116" s="61" t="s">
        <v>19</v>
      </c>
      <c r="D116" s="61" t="s">
        <v>28</v>
      </c>
      <c r="E116" s="61" t="s">
        <v>18</v>
      </c>
      <c r="F116" s="61" t="s">
        <v>22</v>
      </c>
    </row>
    <row r="117" spans="1:6" ht="15">
      <c r="A117" s="3" t="s">
        <v>17</v>
      </c>
      <c r="B117" s="82">
        <v>1349</v>
      </c>
      <c r="C117" s="82">
        <v>1300</v>
      </c>
      <c r="D117" s="62">
        <f>SUM(B117:C117)</f>
        <v>2649</v>
      </c>
      <c r="E117" s="82">
        <v>2298</v>
      </c>
      <c r="F117" s="82">
        <v>440</v>
      </c>
    </row>
    <row r="118" spans="2:6" ht="15">
      <c r="B118" s="80"/>
      <c r="C118" s="80"/>
      <c r="D118" s="80"/>
      <c r="E118" s="80"/>
      <c r="F118" s="80"/>
    </row>
    <row r="119" spans="1:6" s="2" customFormat="1" ht="30" customHeight="1">
      <c r="A119" s="209"/>
      <c r="B119" s="209"/>
      <c r="C119" s="208" t="s">
        <v>74</v>
      </c>
      <c r="D119" s="208"/>
      <c r="E119" s="207" t="s">
        <v>75</v>
      </c>
      <c r="F119" s="207"/>
    </row>
    <row r="120" spans="1:6" ht="15">
      <c r="A120" s="184" t="s">
        <v>3</v>
      </c>
      <c r="B120" s="184"/>
      <c r="C120" s="232">
        <v>5687</v>
      </c>
      <c r="D120" s="233"/>
      <c r="E120" s="232">
        <v>684</v>
      </c>
      <c r="F120" s="233"/>
    </row>
    <row r="121" spans="1:6" ht="15">
      <c r="A121" s="184" t="s">
        <v>2</v>
      </c>
      <c r="B121" s="184"/>
      <c r="C121" s="232">
        <v>4780</v>
      </c>
      <c r="D121" s="233"/>
      <c r="E121" s="232">
        <v>1829</v>
      </c>
      <c r="F121" s="233"/>
    </row>
    <row r="122" spans="1:6" ht="15">
      <c r="A122" s="184" t="s">
        <v>0</v>
      </c>
      <c r="B122" s="184"/>
      <c r="C122" s="269">
        <f>SUM(C120:C121)</f>
        <v>10467</v>
      </c>
      <c r="D122" s="269"/>
      <c r="E122" s="195">
        <f>SUM(E120:E121)</f>
        <v>2513</v>
      </c>
      <c r="F122" s="195"/>
    </row>
    <row r="124" spans="1:6" ht="15">
      <c r="A124" s="181" t="s">
        <v>14</v>
      </c>
      <c r="B124" s="181"/>
      <c r="C124" s="181"/>
      <c r="D124" s="181"/>
      <c r="E124" s="181"/>
      <c r="F124" s="181"/>
    </row>
    <row r="125" spans="1:6" ht="60">
      <c r="A125" s="61"/>
      <c r="B125" s="61" t="s">
        <v>73</v>
      </c>
      <c r="C125" s="61" t="s">
        <v>19</v>
      </c>
      <c r="D125" s="61" t="s">
        <v>28</v>
      </c>
      <c r="E125" s="61" t="s">
        <v>18</v>
      </c>
      <c r="F125" s="61" t="s">
        <v>22</v>
      </c>
    </row>
    <row r="126" spans="1:6" ht="15">
      <c r="A126" s="3" t="s">
        <v>17</v>
      </c>
      <c r="B126" s="82">
        <v>410</v>
      </c>
      <c r="C126" s="82">
        <v>848</v>
      </c>
      <c r="D126" s="62">
        <f>SUM(B126:C126)</f>
        <v>1258</v>
      </c>
      <c r="E126" s="82">
        <v>1150</v>
      </c>
      <c r="F126" s="82">
        <v>130</v>
      </c>
    </row>
    <row r="127" spans="2:6" ht="10.5" customHeight="1">
      <c r="B127" s="80"/>
      <c r="C127" s="80"/>
      <c r="D127" s="80"/>
      <c r="E127" s="80"/>
      <c r="F127" s="80"/>
    </row>
    <row r="128" spans="1:6" ht="30.75" customHeight="1">
      <c r="A128" s="209"/>
      <c r="B128" s="209"/>
      <c r="C128" s="208" t="s">
        <v>74</v>
      </c>
      <c r="D128" s="208"/>
      <c r="E128" s="207" t="s">
        <v>75</v>
      </c>
      <c r="F128" s="207"/>
    </row>
    <row r="129" spans="1:6" ht="15">
      <c r="A129" s="184" t="s">
        <v>3</v>
      </c>
      <c r="B129" s="184"/>
      <c r="C129" s="232">
        <v>1769</v>
      </c>
      <c r="D129" s="233"/>
      <c r="E129" s="232">
        <v>57</v>
      </c>
      <c r="F129" s="233"/>
    </row>
    <row r="130" spans="1:6" ht="15">
      <c r="A130" s="184" t="s">
        <v>2</v>
      </c>
      <c r="B130" s="184"/>
      <c r="C130" s="232">
        <v>2329</v>
      </c>
      <c r="D130" s="233"/>
      <c r="E130" s="232">
        <v>433</v>
      </c>
      <c r="F130" s="233"/>
    </row>
    <row r="131" spans="1:6" ht="15">
      <c r="A131" s="184" t="s">
        <v>0</v>
      </c>
      <c r="B131" s="184"/>
      <c r="C131" s="269">
        <f>SUM(C129:C130)</f>
        <v>4098</v>
      </c>
      <c r="D131" s="269"/>
      <c r="E131" s="195">
        <f>SUM(E129:E130)</f>
        <v>490</v>
      </c>
      <c r="F131" s="195"/>
    </row>
    <row r="133" spans="1:6" ht="15">
      <c r="A133" s="181" t="s">
        <v>15</v>
      </c>
      <c r="B133" s="181"/>
      <c r="C133" s="181"/>
      <c r="D133" s="181"/>
      <c r="E133" s="181"/>
      <c r="F133" s="181"/>
    </row>
    <row r="134" spans="1:6" ht="60">
      <c r="A134" s="61"/>
      <c r="B134" s="61" t="s">
        <v>73</v>
      </c>
      <c r="C134" s="61" t="s">
        <v>19</v>
      </c>
      <c r="D134" s="61" t="s">
        <v>28</v>
      </c>
      <c r="E134" s="61" t="s">
        <v>18</v>
      </c>
      <c r="F134" s="61" t="s">
        <v>22</v>
      </c>
    </row>
    <row r="135" spans="1:6" ht="15">
      <c r="A135" s="3" t="s">
        <v>17</v>
      </c>
      <c r="B135" s="82">
        <v>1636</v>
      </c>
      <c r="C135" s="82">
        <v>8349</v>
      </c>
      <c r="D135" s="62">
        <f>SUM(B135:C135)</f>
        <v>9985</v>
      </c>
      <c r="E135" s="82">
        <v>9460</v>
      </c>
      <c r="F135" s="82">
        <v>1993</v>
      </c>
    </row>
    <row r="136" spans="2:6" ht="15">
      <c r="B136" s="80"/>
      <c r="C136" s="80"/>
      <c r="D136" s="80"/>
      <c r="E136" s="80"/>
      <c r="F136" s="80"/>
    </row>
    <row r="137" spans="1:6" ht="29.25" customHeight="1">
      <c r="A137" s="209"/>
      <c r="B137" s="209"/>
      <c r="C137" s="208" t="s">
        <v>74</v>
      </c>
      <c r="D137" s="208"/>
      <c r="E137" s="207" t="s">
        <v>75</v>
      </c>
      <c r="F137" s="207"/>
    </row>
    <row r="138" spans="1:6" ht="15">
      <c r="A138" s="270" t="s">
        <v>3</v>
      </c>
      <c r="B138" s="271"/>
      <c r="C138" s="232">
        <v>2063</v>
      </c>
      <c r="D138" s="233"/>
      <c r="E138" s="232">
        <v>405</v>
      </c>
      <c r="F138" s="233"/>
    </row>
    <row r="139" spans="1:6" ht="15">
      <c r="A139" s="270" t="s">
        <v>2</v>
      </c>
      <c r="B139" s="271"/>
      <c r="C139" s="232">
        <v>4277</v>
      </c>
      <c r="D139" s="233"/>
      <c r="E139" s="232">
        <v>13206</v>
      </c>
      <c r="F139" s="233"/>
    </row>
    <row r="140" spans="1:6" ht="15">
      <c r="A140" s="184" t="s">
        <v>0</v>
      </c>
      <c r="B140" s="184"/>
      <c r="C140" s="269">
        <f>SUM(C138:C139)</f>
        <v>6340</v>
      </c>
      <c r="D140" s="269"/>
      <c r="E140" s="195">
        <f>SUM(E138:E139)</f>
        <v>13611</v>
      </c>
      <c r="F140" s="195"/>
    </row>
    <row r="143" spans="1:6" ht="15">
      <c r="A143" s="181" t="s">
        <v>16</v>
      </c>
      <c r="B143" s="181"/>
      <c r="C143" s="181"/>
      <c r="D143" s="181"/>
      <c r="E143" s="181"/>
      <c r="F143" s="181"/>
    </row>
    <row r="144" spans="1:6" s="81" customFormat="1" ht="60">
      <c r="A144" s="61"/>
      <c r="B144" s="61" t="s">
        <v>73</v>
      </c>
      <c r="C144" s="61" t="s">
        <v>19</v>
      </c>
      <c r="D144" s="61" t="s">
        <v>28</v>
      </c>
      <c r="E144" s="61" t="s">
        <v>18</v>
      </c>
      <c r="F144" s="61" t="s">
        <v>22</v>
      </c>
    </row>
    <row r="145" spans="1:6" ht="15">
      <c r="A145" s="3" t="s">
        <v>17</v>
      </c>
      <c r="B145" s="82">
        <v>2563</v>
      </c>
      <c r="C145" s="82">
        <v>7877</v>
      </c>
      <c r="D145" s="62">
        <f>SUM(B145:C145)</f>
        <v>10440</v>
      </c>
      <c r="E145" s="82">
        <v>9799</v>
      </c>
      <c r="F145" s="82">
        <v>1775</v>
      </c>
    </row>
    <row r="146" spans="2:6" ht="15">
      <c r="B146" s="80"/>
      <c r="C146" s="80"/>
      <c r="D146" s="80"/>
      <c r="E146" s="80"/>
      <c r="F146" s="80"/>
    </row>
    <row r="147" spans="1:6" s="2" customFormat="1" ht="30" customHeight="1">
      <c r="A147" s="209"/>
      <c r="B147" s="209"/>
      <c r="C147" s="208" t="s">
        <v>74</v>
      </c>
      <c r="D147" s="208"/>
      <c r="E147" s="207" t="s">
        <v>75</v>
      </c>
      <c r="F147" s="207"/>
    </row>
    <row r="148" spans="1:6" ht="15">
      <c r="A148" s="184" t="s">
        <v>3</v>
      </c>
      <c r="B148" s="184"/>
      <c r="C148" s="232">
        <v>5617</v>
      </c>
      <c r="D148" s="233"/>
      <c r="E148" s="232">
        <v>435</v>
      </c>
      <c r="F148" s="233"/>
    </row>
    <row r="149" spans="1:6" ht="15">
      <c r="A149" s="184" t="s">
        <v>2</v>
      </c>
      <c r="B149" s="184"/>
      <c r="C149" s="232">
        <v>6308</v>
      </c>
      <c r="D149" s="233"/>
      <c r="E149" s="232">
        <v>12723</v>
      </c>
      <c r="F149" s="233"/>
    </row>
    <row r="150" spans="1:6" ht="15">
      <c r="A150" s="184" t="s">
        <v>0</v>
      </c>
      <c r="B150" s="184"/>
      <c r="C150" s="269">
        <f>SUM(C148:C149)</f>
        <v>11925</v>
      </c>
      <c r="D150" s="269"/>
      <c r="E150" s="195">
        <f>SUM(E148:E149)</f>
        <v>13158</v>
      </c>
      <c r="F150" s="195"/>
    </row>
  </sheetData>
  <mergeCells count="191">
    <mergeCell ref="E102:F102"/>
    <mergeCell ref="E111:F111"/>
    <mergeCell ref="E93:F93"/>
    <mergeCell ref="E148:F148"/>
    <mergeCell ref="E120:F120"/>
    <mergeCell ref="E139:F139"/>
    <mergeCell ref="E130:F130"/>
    <mergeCell ref="E121:F121"/>
    <mergeCell ref="E110:F110"/>
    <mergeCell ref="E101:F101"/>
    <mergeCell ref="E92:F92"/>
    <mergeCell ref="C138:D138"/>
    <mergeCell ref="C129:D129"/>
    <mergeCell ref="C120:D120"/>
    <mergeCell ref="C130:D130"/>
    <mergeCell ref="C121:D121"/>
    <mergeCell ref="E138:F138"/>
    <mergeCell ref="E129:F129"/>
    <mergeCell ref="E131:F131"/>
    <mergeCell ref="A133:F133"/>
    <mergeCell ref="E64:F64"/>
    <mergeCell ref="E83:F83"/>
    <mergeCell ref="E74:F74"/>
    <mergeCell ref="E65:F65"/>
    <mergeCell ref="E75:F75"/>
    <mergeCell ref="A77:F77"/>
    <mergeCell ref="A81:B81"/>
    <mergeCell ref="C81:D81"/>
    <mergeCell ref="E81:F81"/>
    <mergeCell ref="A73:B73"/>
    <mergeCell ref="E55:F55"/>
    <mergeCell ref="E46:F46"/>
    <mergeCell ref="E37:F37"/>
    <mergeCell ref="C82:D82"/>
    <mergeCell ref="C73:D73"/>
    <mergeCell ref="C64:D64"/>
    <mergeCell ref="C74:D74"/>
    <mergeCell ref="C65:D65"/>
    <mergeCell ref="E82:F82"/>
    <mergeCell ref="E73:F73"/>
    <mergeCell ref="E8:F8"/>
    <mergeCell ref="E9:F9"/>
    <mergeCell ref="C54:D54"/>
    <mergeCell ref="C45:D45"/>
    <mergeCell ref="C36:D36"/>
    <mergeCell ref="C46:D46"/>
    <mergeCell ref="C37:D37"/>
    <mergeCell ref="E54:F54"/>
    <mergeCell ref="E45:F45"/>
    <mergeCell ref="E36:F36"/>
    <mergeCell ref="A150:B150"/>
    <mergeCell ref="C150:D150"/>
    <mergeCell ref="E150:F150"/>
    <mergeCell ref="A148:B148"/>
    <mergeCell ref="A149:B149"/>
    <mergeCell ref="E149:F149"/>
    <mergeCell ref="C148:D148"/>
    <mergeCell ref="C149:D149"/>
    <mergeCell ref="E140:F140"/>
    <mergeCell ref="A143:F143"/>
    <mergeCell ref="A147:B147"/>
    <mergeCell ref="C147:D147"/>
    <mergeCell ref="E147:F147"/>
    <mergeCell ref="A138:B138"/>
    <mergeCell ref="A139:B139"/>
    <mergeCell ref="A140:B140"/>
    <mergeCell ref="C140:D140"/>
    <mergeCell ref="C139:D139"/>
    <mergeCell ref="A137:B137"/>
    <mergeCell ref="C137:D137"/>
    <mergeCell ref="E137:F137"/>
    <mergeCell ref="A129:B129"/>
    <mergeCell ref="A130:B130"/>
    <mergeCell ref="A131:B131"/>
    <mergeCell ref="C131:D131"/>
    <mergeCell ref="E122:F122"/>
    <mergeCell ref="A124:F124"/>
    <mergeCell ref="A128:B128"/>
    <mergeCell ref="C128:D128"/>
    <mergeCell ref="E128:F128"/>
    <mergeCell ref="A120:B120"/>
    <mergeCell ref="A121:B121"/>
    <mergeCell ref="A122:B122"/>
    <mergeCell ref="C122:D122"/>
    <mergeCell ref="E112:F112"/>
    <mergeCell ref="A115:F115"/>
    <mergeCell ref="A119:B119"/>
    <mergeCell ref="C119:D119"/>
    <mergeCell ref="E119:F119"/>
    <mergeCell ref="A110:B110"/>
    <mergeCell ref="A111:B111"/>
    <mergeCell ref="A112:B112"/>
    <mergeCell ref="C112:D112"/>
    <mergeCell ref="C110:D110"/>
    <mergeCell ref="C111:D111"/>
    <mergeCell ref="E103:F103"/>
    <mergeCell ref="A105:F105"/>
    <mergeCell ref="A109:B109"/>
    <mergeCell ref="C109:D109"/>
    <mergeCell ref="E109:F109"/>
    <mergeCell ref="A101:B101"/>
    <mergeCell ref="A102:B102"/>
    <mergeCell ref="A103:B103"/>
    <mergeCell ref="C103:D103"/>
    <mergeCell ref="C101:D101"/>
    <mergeCell ref="C102:D102"/>
    <mergeCell ref="E94:F94"/>
    <mergeCell ref="A96:F96"/>
    <mergeCell ref="A100:B100"/>
    <mergeCell ref="C100:D100"/>
    <mergeCell ref="E100:F100"/>
    <mergeCell ref="A92:B92"/>
    <mergeCell ref="A93:B93"/>
    <mergeCell ref="A94:B94"/>
    <mergeCell ref="C94:D94"/>
    <mergeCell ref="C92:D92"/>
    <mergeCell ref="C93:D93"/>
    <mergeCell ref="E84:F84"/>
    <mergeCell ref="A87:F87"/>
    <mergeCell ref="A91:B91"/>
    <mergeCell ref="C91:D91"/>
    <mergeCell ref="E91:F91"/>
    <mergeCell ref="A82:B82"/>
    <mergeCell ref="A83:B83"/>
    <mergeCell ref="A84:B84"/>
    <mergeCell ref="C84:D84"/>
    <mergeCell ref="C83:D83"/>
    <mergeCell ref="A74:B74"/>
    <mergeCell ref="A75:B75"/>
    <mergeCell ref="C75:D75"/>
    <mergeCell ref="E66:F66"/>
    <mergeCell ref="A68:F68"/>
    <mergeCell ref="A72:B72"/>
    <mergeCell ref="C72:D72"/>
    <mergeCell ref="E72:F72"/>
    <mergeCell ref="A64:B64"/>
    <mergeCell ref="A65:B65"/>
    <mergeCell ref="A66:B66"/>
    <mergeCell ref="C66:D66"/>
    <mergeCell ref="E56:F56"/>
    <mergeCell ref="A59:F59"/>
    <mergeCell ref="A63:B63"/>
    <mergeCell ref="C63:D63"/>
    <mergeCell ref="E63:F63"/>
    <mergeCell ref="A54:B54"/>
    <mergeCell ref="A55:B55"/>
    <mergeCell ref="A56:B56"/>
    <mergeCell ref="C56:D56"/>
    <mergeCell ref="C55:D55"/>
    <mergeCell ref="E47:F47"/>
    <mergeCell ref="A49:F49"/>
    <mergeCell ref="A53:B53"/>
    <mergeCell ref="C53:D53"/>
    <mergeCell ref="E53:F53"/>
    <mergeCell ref="A45:B45"/>
    <mergeCell ref="A46:B46"/>
    <mergeCell ref="A47:B47"/>
    <mergeCell ref="C47:D47"/>
    <mergeCell ref="A40:F40"/>
    <mergeCell ref="A44:B44"/>
    <mergeCell ref="C44:D44"/>
    <mergeCell ref="E44:F44"/>
    <mergeCell ref="A37:B37"/>
    <mergeCell ref="A38:B38"/>
    <mergeCell ref="C38:D38"/>
    <mergeCell ref="E38:F38"/>
    <mergeCell ref="A35:B35"/>
    <mergeCell ref="C35:D35"/>
    <mergeCell ref="E35:F35"/>
    <mergeCell ref="A36:B36"/>
    <mergeCell ref="A30:F30"/>
    <mergeCell ref="A18:F18"/>
    <mergeCell ref="A19:F19"/>
    <mergeCell ref="A31:F31"/>
    <mergeCell ref="E10:F10"/>
    <mergeCell ref="A14:F14"/>
    <mergeCell ref="A16:F16"/>
    <mergeCell ref="A17:F17"/>
    <mergeCell ref="A15:E15"/>
    <mergeCell ref="A8:B8"/>
    <mergeCell ref="A9:B9"/>
    <mergeCell ref="A10:B10"/>
    <mergeCell ref="C10:D10"/>
    <mergeCell ref="C8:D8"/>
    <mergeCell ref="C9:D9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48" max="5" man="1"/>
    <brk id="67" max="5" man="1"/>
    <brk id="86" max="5" man="1"/>
    <brk id="104" max="5" man="1"/>
    <brk id="123" max="5" man="1"/>
    <brk id="14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7.00390625" style="2" customWidth="1"/>
    <col min="2" max="2" width="18.421875" style="85" customWidth="1"/>
    <col min="3" max="3" width="21.28125" style="85" customWidth="1"/>
    <col min="4" max="4" width="13.140625" style="85" customWidth="1"/>
    <col min="5" max="5" width="19.7109375" style="64" customWidth="1"/>
    <col min="6" max="6" width="26.140625" style="64" customWidth="1"/>
    <col min="7" max="7" width="12.421875" style="64" customWidth="1"/>
    <col min="8" max="16384" width="9.140625" style="64" customWidth="1"/>
  </cols>
  <sheetData>
    <row r="1" spans="1:6" ht="15">
      <c r="A1" s="204" t="s">
        <v>76</v>
      </c>
      <c r="B1" s="204"/>
      <c r="C1" s="204"/>
      <c r="D1" s="204"/>
      <c r="E1" s="204"/>
      <c r="F1" s="204"/>
    </row>
    <row r="2" spans="1:6" s="2" customFormat="1" ht="15">
      <c r="A2" s="205" t="s">
        <v>69</v>
      </c>
      <c r="B2" s="205"/>
      <c r="C2" s="205"/>
      <c r="D2" s="205"/>
      <c r="E2" s="205"/>
      <c r="F2" s="205"/>
    </row>
    <row r="3" spans="1:6" s="2" customFormat="1" ht="15">
      <c r="A3" s="1"/>
      <c r="B3" s="206" t="s">
        <v>29</v>
      </c>
      <c r="C3" s="206"/>
      <c r="D3" s="206"/>
      <c r="E3" s="206"/>
      <c r="F3" s="206"/>
    </row>
    <row r="4" spans="1:6" s="81" customFormat="1" ht="60">
      <c r="A4" s="61"/>
      <c r="B4" s="61" t="s">
        <v>73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6" ht="15">
      <c r="A5" s="3" t="s">
        <v>17</v>
      </c>
      <c r="B5" s="82">
        <v>53559</v>
      </c>
      <c r="C5" s="26">
        <v>36885</v>
      </c>
      <c r="D5" s="25">
        <f>SUM(B5:C5)</f>
        <v>90444</v>
      </c>
      <c r="E5" s="26">
        <v>79841</v>
      </c>
      <c r="F5" s="83">
        <v>16606</v>
      </c>
    </row>
    <row r="6" spans="2:6" s="2" customFormat="1" ht="15">
      <c r="B6" s="80"/>
      <c r="C6" s="80"/>
      <c r="D6" s="80"/>
      <c r="E6" s="80"/>
      <c r="F6" s="80"/>
    </row>
    <row r="7" spans="1:6" s="2" customFormat="1" ht="30" customHeight="1">
      <c r="A7" s="209"/>
      <c r="B7" s="209"/>
      <c r="C7" s="208" t="s">
        <v>74</v>
      </c>
      <c r="D7" s="208"/>
      <c r="E7" s="207" t="s">
        <v>75</v>
      </c>
      <c r="F7" s="207"/>
    </row>
    <row r="8" spans="1:7" ht="15">
      <c r="A8" s="184" t="s">
        <v>3</v>
      </c>
      <c r="B8" s="184"/>
      <c r="C8" s="232">
        <v>232307</v>
      </c>
      <c r="D8" s="233"/>
      <c r="E8" s="232">
        <v>11416</v>
      </c>
      <c r="F8" s="233"/>
      <c r="G8" s="88"/>
    </row>
    <row r="9" spans="1:7" ht="15">
      <c r="A9" s="184" t="s">
        <v>2</v>
      </c>
      <c r="B9" s="184"/>
      <c r="C9" s="232">
        <v>202712</v>
      </c>
      <c r="D9" s="233"/>
      <c r="E9" s="232">
        <v>55988</v>
      </c>
      <c r="F9" s="233"/>
      <c r="G9" s="88"/>
    </row>
    <row r="10" spans="1:7" ht="15">
      <c r="A10" s="184" t="s">
        <v>0</v>
      </c>
      <c r="B10" s="184"/>
      <c r="C10" s="269">
        <f>SUM(C8:C9)</f>
        <v>435019</v>
      </c>
      <c r="D10" s="269"/>
      <c r="E10" s="195">
        <f>SUM(E8:E9)</f>
        <v>67404</v>
      </c>
      <c r="F10" s="195"/>
      <c r="G10" s="88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176" t="s">
        <v>1</v>
      </c>
      <c r="B14" s="176"/>
      <c r="C14" s="176"/>
      <c r="D14" s="176"/>
      <c r="E14" s="176"/>
      <c r="F14" s="176"/>
    </row>
    <row r="15" spans="1:6" ht="15">
      <c r="A15" s="235" t="s">
        <v>38</v>
      </c>
      <c r="B15" s="236"/>
      <c r="C15" s="236"/>
      <c r="D15" s="236"/>
      <c r="E15" s="236"/>
      <c r="F15" s="84"/>
    </row>
    <row r="16" spans="1:6" ht="15">
      <c r="A16" s="189" t="s">
        <v>36</v>
      </c>
      <c r="B16" s="189"/>
      <c r="C16" s="189"/>
      <c r="D16" s="189"/>
      <c r="E16" s="189"/>
      <c r="F16" s="189"/>
    </row>
    <row r="17" spans="1:6" ht="15">
      <c r="A17" s="189" t="s">
        <v>37</v>
      </c>
      <c r="B17" s="189"/>
      <c r="C17" s="189"/>
      <c r="D17" s="189"/>
      <c r="E17" s="189"/>
      <c r="F17" s="189"/>
    </row>
    <row r="18" spans="1:6" ht="15">
      <c r="A18" s="189" t="s">
        <v>39</v>
      </c>
      <c r="B18" s="189"/>
      <c r="C18" s="189"/>
      <c r="D18" s="189"/>
      <c r="E18" s="189"/>
      <c r="F18" s="189"/>
    </row>
    <row r="19" spans="1:6" ht="30.75" customHeight="1">
      <c r="A19" s="234" t="s">
        <v>77</v>
      </c>
      <c r="B19" s="234"/>
      <c r="C19" s="234"/>
      <c r="D19" s="234"/>
      <c r="E19" s="234"/>
      <c r="F19" s="234"/>
    </row>
    <row r="30" spans="1:6" ht="15">
      <c r="A30" s="181" t="s">
        <v>21</v>
      </c>
      <c r="B30" s="181"/>
      <c r="C30" s="181"/>
      <c r="D30" s="181"/>
      <c r="E30" s="181"/>
      <c r="F30" s="181"/>
    </row>
    <row r="31" spans="1:6" ht="16.5" customHeight="1">
      <c r="A31" s="197" t="s">
        <v>4</v>
      </c>
      <c r="B31" s="197"/>
      <c r="C31" s="197"/>
      <c r="D31" s="197"/>
      <c r="E31" s="197"/>
      <c r="F31" s="197"/>
    </row>
    <row r="32" spans="1:6" s="81" customFormat="1" ht="60">
      <c r="A32" s="61"/>
      <c r="B32" s="61" t="s">
        <v>73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82">
        <v>2318</v>
      </c>
      <c r="C33" s="26">
        <v>845</v>
      </c>
      <c r="D33" s="62">
        <f>SUM(B33:C33)</f>
        <v>3163</v>
      </c>
      <c r="E33" s="82">
        <v>2716</v>
      </c>
      <c r="F33" s="82">
        <v>833</v>
      </c>
    </row>
    <row r="34" spans="2:6" ht="12" customHeight="1">
      <c r="B34" s="80"/>
      <c r="C34" s="80"/>
      <c r="D34" s="80"/>
      <c r="E34" s="80"/>
      <c r="F34" s="80"/>
    </row>
    <row r="35" spans="1:6" s="2" customFormat="1" ht="30" customHeight="1">
      <c r="A35" s="209"/>
      <c r="B35" s="209"/>
      <c r="C35" s="208" t="s">
        <v>74</v>
      </c>
      <c r="D35" s="208"/>
      <c r="E35" s="207" t="s">
        <v>75</v>
      </c>
      <c r="F35" s="207"/>
    </row>
    <row r="36" spans="1:6" ht="15">
      <c r="A36" s="184" t="s">
        <v>3</v>
      </c>
      <c r="B36" s="184"/>
      <c r="C36" s="232">
        <v>10947</v>
      </c>
      <c r="D36" s="233"/>
      <c r="E36" s="232">
        <v>428</v>
      </c>
      <c r="F36" s="233"/>
    </row>
    <row r="37" spans="1:6" ht="15">
      <c r="A37" s="184" t="s">
        <v>2</v>
      </c>
      <c r="B37" s="184"/>
      <c r="C37" s="232">
        <v>10172</v>
      </c>
      <c r="D37" s="233"/>
      <c r="E37" s="232">
        <v>1068</v>
      </c>
      <c r="F37" s="233"/>
    </row>
    <row r="38" spans="1:6" ht="15">
      <c r="A38" s="184" t="s">
        <v>0</v>
      </c>
      <c r="B38" s="184"/>
      <c r="C38" s="269">
        <f>SUM(C36:C37)</f>
        <v>21119</v>
      </c>
      <c r="D38" s="269"/>
      <c r="E38" s="195">
        <f>SUM(E36:E37)</f>
        <v>1496</v>
      </c>
      <c r="F38" s="195"/>
    </row>
    <row r="40" spans="1:6" ht="16.5" customHeight="1">
      <c r="A40" s="197" t="s">
        <v>5</v>
      </c>
      <c r="B40" s="197"/>
      <c r="C40" s="197"/>
      <c r="D40" s="197"/>
      <c r="E40" s="197"/>
      <c r="F40" s="197"/>
    </row>
    <row r="41" spans="1:6" s="81" customFormat="1" ht="60">
      <c r="A41" s="61"/>
      <c r="B41" s="61" t="s">
        <v>73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82">
        <v>8725</v>
      </c>
      <c r="C42" s="26">
        <v>4163</v>
      </c>
      <c r="D42" s="62">
        <f>SUM(B42:C42)</f>
        <v>12888</v>
      </c>
      <c r="E42" s="82">
        <v>11172</v>
      </c>
      <c r="F42" s="82">
        <v>2523</v>
      </c>
    </row>
    <row r="43" spans="2:6" ht="14.25" customHeight="1">
      <c r="B43" s="80"/>
      <c r="C43" s="80"/>
      <c r="D43" s="80"/>
      <c r="E43" s="80"/>
      <c r="F43" s="80"/>
    </row>
    <row r="44" spans="1:6" s="2" customFormat="1" ht="30" customHeight="1">
      <c r="A44" s="209"/>
      <c r="B44" s="209"/>
      <c r="C44" s="208" t="s">
        <v>74</v>
      </c>
      <c r="D44" s="208"/>
      <c r="E44" s="207" t="s">
        <v>75</v>
      </c>
      <c r="F44" s="207"/>
    </row>
    <row r="45" spans="1:6" ht="15">
      <c r="A45" s="184" t="s">
        <v>3</v>
      </c>
      <c r="B45" s="184"/>
      <c r="C45" s="232">
        <v>47737</v>
      </c>
      <c r="D45" s="233"/>
      <c r="E45" s="232">
        <v>1036</v>
      </c>
      <c r="F45" s="233"/>
    </row>
    <row r="46" spans="1:6" ht="15">
      <c r="A46" s="184" t="s">
        <v>2</v>
      </c>
      <c r="B46" s="184"/>
      <c r="C46" s="232">
        <v>39332</v>
      </c>
      <c r="D46" s="233"/>
      <c r="E46" s="232">
        <v>3720</v>
      </c>
      <c r="F46" s="233"/>
    </row>
    <row r="47" spans="1:6" ht="15">
      <c r="A47" s="184" t="s">
        <v>0</v>
      </c>
      <c r="B47" s="184"/>
      <c r="C47" s="269">
        <f>SUM(C45:C46)</f>
        <v>87069</v>
      </c>
      <c r="D47" s="269"/>
      <c r="E47" s="195">
        <f>SUM(E45:E46)</f>
        <v>4756</v>
      </c>
      <c r="F47" s="195"/>
    </row>
    <row r="49" spans="1:6" ht="17.25" customHeight="1">
      <c r="A49" s="197" t="s">
        <v>6</v>
      </c>
      <c r="B49" s="197"/>
      <c r="C49" s="197"/>
      <c r="D49" s="197"/>
      <c r="E49" s="197"/>
      <c r="F49" s="197"/>
    </row>
    <row r="50" spans="1:6" ht="60">
      <c r="A50" s="61"/>
      <c r="B50" s="61" t="s">
        <v>73</v>
      </c>
      <c r="C50" s="61" t="s">
        <v>19</v>
      </c>
      <c r="D50" s="61" t="s">
        <v>28</v>
      </c>
      <c r="E50" s="61" t="s">
        <v>18</v>
      </c>
      <c r="F50" s="61" t="s">
        <v>22</v>
      </c>
    </row>
    <row r="51" spans="1:6" ht="15">
      <c r="A51" s="3" t="s">
        <v>17</v>
      </c>
      <c r="B51" s="82">
        <v>2136</v>
      </c>
      <c r="C51" s="26">
        <v>325</v>
      </c>
      <c r="D51" s="62">
        <f>SUM(B51:C51)</f>
        <v>2461</v>
      </c>
      <c r="E51" s="82">
        <v>1970</v>
      </c>
      <c r="F51" s="82">
        <v>529</v>
      </c>
    </row>
    <row r="52" spans="2:6" ht="14.25" customHeight="1">
      <c r="B52" s="80"/>
      <c r="C52" s="80"/>
      <c r="D52" s="80"/>
      <c r="E52" s="80"/>
      <c r="F52" s="80"/>
    </row>
    <row r="53" spans="1:6" ht="30" customHeight="1">
      <c r="A53" s="209"/>
      <c r="B53" s="209"/>
      <c r="C53" s="208" t="s">
        <v>74</v>
      </c>
      <c r="D53" s="208"/>
      <c r="E53" s="207" t="s">
        <v>75</v>
      </c>
      <c r="F53" s="207"/>
    </row>
    <row r="54" spans="1:6" ht="15">
      <c r="A54" s="184" t="s">
        <v>3</v>
      </c>
      <c r="B54" s="184"/>
      <c r="C54" s="232">
        <v>8214</v>
      </c>
      <c r="D54" s="233"/>
      <c r="E54" s="232">
        <v>27</v>
      </c>
      <c r="F54" s="233"/>
    </row>
    <row r="55" spans="1:6" ht="15">
      <c r="A55" s="184" t="s">
        <v>2</v>
      </c>
      <c r="B55" s="184"/>
      <c r="C55" s="232">
        <v>6802</v>
      </c>
      <c r="D55" s="233"/>
      <c r="E55" s="232">
        <v>472</v>
      </c>
      <c r="F55" s="233"/>
    </row>
    <row r="56" spans="1:6" ht="15">
      <c r="A56" s="184" t="s">
        <v>0</v>
      </c>
      <c r="B56" s="184"/>
      <c r="C56" s="269">
        <f>SUM(C54:C55)</f>
        <v>15016</v>
      </c>
      <c r="D56" s="269"/>
      <c r="E56" s="195">
        <f>SUM(E54:F55)</f>
        <v>499</v>
      </c>
      <c r="F56" s="195"/>
    </row>
    <row r="59" spans="1:6" ht="17.25" customHeight="1">
      <c r="A59" s="181" t="s">
        <v>7</v>
      </c>
      <c r="B59" s="181"/>
      <c r="C59" s="181"/>
      <c r="D59" s="181"/>
      <c r="E59" s="181"/>
      <c r="F59" s="181"/>
    </row>
    <row r="60" spans="1:6" s="81" customFormat="1" ht="60">
      <c r="A60" s="61"/>
      <c r="B60" s="61" t="s">
        <v>73</v>
      </c>
      <c r="C60" s="61" t="s">
        <v>19</v>
      </c>
      <c r="D60" s="61" t="s">
        <v>28</v>
      </c>
      <c r="E60" s="61" t="s">
        <v>18</v>
      </c>
      <c r="F60" s="61" t="s">
        <v>22</v>
      </c>
    </row>
    <row r="61" spans="1:6" ht="15.75">
      <c r="A61" s="3" t="s">
        <v>17</v>
      </c>
      <c r="B61" s="172">
        <v>1565</v>
      </c>
      <c r="C61" s="172">
        <v>790</v>
      </c>
      <c r="D61" s="62">
        <f>SUM(B61:C61)</f>
        <v>2355</v>
      </c>
      <c r="E61" s="82">
        <v>1977</v>
      </c>
      <c r="F61" s="82">
        <v>336</v>
      </c>
    </row>
    <row r="62" spans="2:6" ht="13.5" customHeight="1">
      <c r="B62" s="80"/>
      <c r="C62" s="80"/>
      <c r="D62" s="80"/>
      <c r="E62" s="80"/>
      <c r="F62" s="80"/>
    </row>
    <row r="63" spans="1:6" s="2" customFormat="1" ht="30" customHeight="1">
      <c r="A63" s="209"/>
      <c r="B63" s="209"/>
      <c r="C63" s="208" t="s">
        <v>74</v>
      </c>
      <c r="D63" s="208"/>
      <c r="E63" s="207" t="s">
        <v>75</v>
      </c>
      <c r="F63" s="207"/>
    </row>
    <row r="64" spans="1:6" ht="15">
      <c r="A64" s="184" t="s">
        <v>3</v>
      </c>
      <c r="B64" s="184"/>
      <c r="C64" s="232">
        <v>7132</v>
      </c>
      <c r="D64" s="233"/>
      <c r="E64" s="232">
        <v>167</v>
      </c>
      <c r="F64" s="233"/>
    </row>
    <row r="65" spans="1:6" ht="15">
      <c r="A65" s="184" t="s">
        <v>2</v>
      </c>
      <c r="B65" s="184"/>
      <c r="C65" s="232">
        <v>5928</v>
      </c>
      <c r="D65" s="233"/>
      <c r="E65" s="232">
        <v>1146</v>
      </c>
      <c r="F65" s="233"/>
    </row>
    <row r="66" spans="1:6" ht="15">
      <c r="A66" s="184" t="s">
        <v>0</v>
      </c>
      <c r="B66" s="184"/>
      <c r="C66" s="269">
        <f>SUM(C64:C65)</f>
        <v>13060</v>
      </c>
      <c r="D66" s="269"/>
      <c r="E66" s="195">
        <f>SUM(E64:E65)</f>
        <v>1313</v>
      </c>
      <c r="F66" s="195"/>
    </row>
    <row r="68" spans="1:6" ht="18" customHeight="1">
      <c r="A68" s="181" t="s">
        <v>8</v>
      </c>
      <c r="B68" s="181"/>
      <c r="C68" s="181"/>
      <c r="D68" s="181"/>
      <c r="E68" s="181"/>
      <c r="F68" s="181"/>
    </row>
    <row r="69" spans="1:6" s="81" customFormat="1" ht="60">
      <c r="A69" s="61"/>
      <c r="B69" s="61" t="s">
        <v>73</v>
      </c>
      <c r="C69" s="61" t="s">
        <v>19</v>
      </c>
      <c r="D69" s="61" t="s">
        <v>28</v>
      </c>
      <c r="E69" s="61" t="s">
        <v>18</v>
      </c>
      <c r="F69" s="61" t="s">
        <v>22</v>
      </c>
    </row>
    <row r="70" spans="1:6" ht="15">
      <c r="A70" s="3" t="s">
        <v>17</v>
      </c>
      <c r="B70" s="82">
        <v>2923</v>
      </c>
      <c r="C70" s="26">
        <v>965</v>
      </c>
      <c r="D70" s="62">
        <f>SUM(B70:C70)</f>
        <v>3888</v>
      </c>
      <c r="E70" s="82">
        <v>3310</v>
      </c>
      <c r="F70" s="82">
        <v>643</v>
      </c>
    </row>
    <row r="71" spans="2:6" ht="12.75" customHeight="1">
      <c r="B71" s="80"/>
      <c r="C71" s="80"/>
      <c r="D71" s="80"/>
      <c r="E71" s="80"/>
      <c r="F71" s="80"/>
    </row>
    <row r="72" spans="1:6" s="2" customFormat="1" ht="30" customHeight="1">
      <c r="A72" s="209"/>
      <c r="B72" s="209"/>
      <c r="C72" s="208" t="s">
        <v>74</v>
      </c>
      <c r="D72" s="208"/>
      <c r="E72" s="207" t="s">
        <v>75</v>
      </c>
      <c r="F72" s="207"/>
    </row>
    <row r="73" spans="1:6" ht="15">
      <c r="A73" s="184" t="s">
        <v>3</v>
      </c>
      <c r="B73" s="184"/>
      <c r="C73" s="232">
        <v>17920</v>
      </c>
      <c r="D73" s="233"/>
      <c r="E73" s="232">
        <v>208</v>
      </c>
      <c r="F73" s="233"/>
    </row>
    <row r="74" spans="1:6" ht="15">
      <c r="A74" s="184" t="s">
        <v>2</v>
      </c>
      <c r="B74" s="184"/>
      <c r="C74" s="232">
        <v>14058</v>
      </c>
      <c r="D74" s="233"/>
      <c r="E74" s="232">
        <v>588</v>
      </c>
      <c r="F74" s="233"/>
    </row>
    <row r="75" spans="1:6" ht="15">
      <c r="A75" s="184" t="s">
        <v>0</v>
      </c>
      <c r="B75" s="184"/>
      <c r="C75" s="269">
        <f>SUM(C73:C74)</f>
        <v>31978</v>
      </c>
      <c r="D75" s="269"/>
      <c r="E75" s="195">
        <f>SUM(E73:E74)</f>
        <v>796</v>
      </c>
      <c r="F75" s="195"/>
    </row>
    <row r="77" spans="1:6" ht="19.5" customHeight="1">
      <c r="A77" s="181" t="s">
        <v>9</v>
      </c>
      <c r="B77" s="181"/>
      <c r="C77" s="181"/>
      <c r="D77" s="181"/>
      <c r="E77" s="181"/>
      <c r="F77" s="181"/>
    </row>
    <row r="78" spans="1:6" s="81" customFormat="1" ht="60">
      <c r="A78" s="61"/>
      <c r="B78" s="61" t="s">
        <v>73</v>
      </c>
      <c r="C78" s="61" t="s">
        <v>19</v>
      </c>
      <c r="D78" s="61" t="s">
        <v>28</v>
      </c>
      <c r="E78" s="61" t="s">
        <v>18</v>
      </c>
      <c r="F78" s="61" t="s">
        <v>22</v>
      </c>
    </row>
    <row r="79" spans="1:6" ht="15">
      <c r="A79" s="3" t="s">
        <v>17</v>
      </c>
      <c r="B79" s="82">
        <v>2095</v>
      </c>
      <c r="C79" s="26">
        <v>3963</v>
      </c>
      <c r="D79" s="62">
        <f>SUM(B79:C79)</f>
        <v>6058</v>
      </c>
      <c r="E79" s="82">
        <v>5672</v>
      </c>
      <c r="F79" s="82">
        <v>703</v>
      </c>
    </row>
    <row r="80" spans="2:6" ht="15.75" customHeight="1">
      <c r="B80" s="80"/>
      <c r="C80" s="80"/>
      <c r="D80" s="80"/>
      <c r="E80" s="80"/>
      <c r="F80" s="80"/>
    </row>
    <row r="81" spans="1:6" s="2" customFormat="1" ht="30" customHeight="1">
      <c r="A81" s="209"/>
      <c r="B81" s="209"/>
      <c r="C81" s="152" t="s">
        <v>74</v>
      </c>
      <c r="D81" s="153"/>
      <c r="E81" s="207" t="s">
        <v>75</v>
      </c>
      <c r="F81" s="207"/>
    </row>
    <row r="82" spans="1:6" ht="15">
      <c r="A82" s="184" t="s">
        <v>3</v>
      </c>
      <c r="B82" s="184"/>
      <c r="C82" s="232">
        <v>1841</v>
      </c>
      <c r="D82" s="233"/>
      <c r="E82" s="232">
        <v>315</v>
      </c>
      <c r="F82" s="233"/>
    </row>
    <row r="83" spans="1:6" ht="15">
      <c r="A83" s="184" t="s">
        <v>2</v>
      </c>
      <c r="B83" s="184"/>
      <c r="C83" s="232">
        <v>4737</v>
      </c>
      <c r="D83" s="233"/>
      <c r="E83" s="232">
        <v>7440</v>
      </c>
      <c r="F83" s="233"/>
    </row>
    <row r="84" spans="1:6" ht="15">
      <c r="A84" s="184" t="s">
        <v>0</v>
      </c>
      <c r="B84" s="184"/>
      <c r="C84" s="269">
        <f>SUM(C82:C83)</f>
        <v>6578</v>
      </c>
      <c r="D84" s="269"/>
      <c r="E84" s="195">
        <f>SUM(E82:E83)</f>
        <v>7755</v>
      </c>
      <c r="F84" s="195"/>
    </row>
    <row r="87" spans="1:6" ht="16.5" customHeight="1">
      <c r="A87" s="181" t="s">
        <v>10</v>
      </c>
      <c r="B87" s="181"/>
      <c r="C87" s="181"/>
      <c r="D87" s="181"/>
      <c r="E87" s="181"/>
      <c r="F87" s="181"/>
    </row>
    <row r="88" spans="1:6" s="81" customFormat="1" ht="60">
      <c r="A88" s="61"/>
      <c r="B88" s="61" t="s">
        <v>73</v>
      </c>
      <c r="C88" s="61" t="s">
        <v>19</v>
      </c>
      <c r="D88" s="61" t="s">
        <v>28</v>
      </c>
      <c r="E88" s="61" t="s">
        <v>18</v>
      </c>
      <c r="F88" s="61" t="s">
        <v>22</v>
      </c>
    </row>
    <row r="89" spans="1:6" ht="15">
      <c r="A89" s="3" t="s">
        <v>17</v>
      </c>
      <c r="B89" s="82">
        <v>3312</v>
      </c>
      <c r="C89" s="26">
        <v>1533</v>
      </c>
      <c r="D89" s="62">
        <f>SUM(B89:C89)</f>
        <v>4845</v>
      </c>
      <c r="E89" s="82">
        <v>4228</v>
      </c>
      <c r="F89" s="82">
        <v>594</v>
      </c>
    </row>
    <row r="90" spans="2:6" ht="13.5" customHeight="1">
      <c r="B90" s="80"/>
      <c r="C90" s="80"/>
      <c r="D90" s="80"/>
      <c r="E90" s="80"/>
      <c r="F90" s="80"/>
    </row>
    <row r="91" spans="1:6" s="2" customFormat="1" ht="30" customHeight="1">
      <c r="A91" s="209"/>
      <c r="B91" s="209"/>
      <c r="C91" s="208" t="s">
        <v>74</v>
      </c>
      <c r="D91" s="208"/>
      <c r="E91" s="207" t="s">
        <v>75</v>
      </c>
      <c r="F91" s="207"/>
    </row>
    <row r="92" spans="1:6" ht="15">
      <c r="A92" s="184" t="s">
        <v>3</v>
      </c>
      <c r="B92" s="184"/>
      <c r="C92" s="232">
        <v>20588</v>
      </c>
      <c r="D92" s="233"/>
      <c r="E92" s="232">
        <v>522</v>
      </c>
      <c r="F92" s="233"/>
    </row>
    <row r="93" spans="1:6" ht="15">
      <c r="A93" s="184" t="s">
        <v>2</v>
      </c>
      <c r="B93" s="184"/>
      <c r="C93" s="232">
        <v>15013</v>
      </c>
      <c r="D93" s="233"/>
      <c r="E93" s="232">
        <v>1105</v>
      </c>
      <c r="F93" s="233"/>
    </row>
    <row r="94" spans="1:6" ht="15">
      <c r="A94" s="184" t="s">
        <v>0</v>
      </c>
      <c r="B94" s="184"/>
      <c r="C94" s="269">
        <f>SUM(C92:C93)</f>
        <v>35601</v>
      </c>
      <c r="D94" s="269"/>
      <c r="E94" s="195">
        <f>SUM(E92:E93)</f>
        <v>1627</v>
      </c>
      <c r="F94" s="195"/>
    </row>
    <row r="96" spans="1:6" ht="17.25" customHeight="1">
      <c r="A96" s="181" t="s">
        <v>11</v>
      </c>
      <c r="B96" s="181"/>
      <c r="C96" s="181"/>
      <c r="D96" s="181"/>
      <c r="E96" s="181"/>
      <c r="F96" s="181"/>
    </row>
    <row r="97" spans="1:6" s="81" customFormat="1" ht="60">
      <c r="A97" s="61"/>
      <c r="B97" s="61" t="s">
        <v>73</v>
      </c>
      <c r="C97" s="61" t="s">
        <v>19</v>
      </c>
      <c r="D97" s="61" t="s">
        <v>28</v>
      </c>
      <c r="E97" s="61" t="s">
        <v>18</v>
      </c>
      <c r="F97" s="61" t="s">
        <v>22</v>
      </c>
    </row>
    <row r="98" spans="1:6" ht="15">
      <c r="A98" s="3" t="s">
        <v>17</v>
      </c>
      <c r="B98" s="82">
        <v>1823</v>
      </c>
      <c r="C98" s="26">
        <v>571</v>
      </c>
      <c r="D98" s="62">
        <f>SUM(B98:C98)</f>
        <v>2394</v>
      </c>
      <c r="E98" s="82">
        <v>2021</v>
      </c>
      <c r="F98" s="82">
        <v>436</v>
      </c>
    </row>
    <row r="99" spans="2:6" ht="15" customHeight="1">
      <c r="B99" s="80"/>
      <c r="C99" s="80"/>
      <c r="D99" s="80"/>
      <c r="E99" s="80"/>
      <c r="F99" s="80"/>
    </row>
    <row r="100" spans="1:6" s="2" customFormat="1" ht="30" customHeight="1">
      <c r="A100" s="209"/>
      <c r="B100" s="209"/>
      <c r="C100" s="208" t="s">
        <v>74</v>
      </c>
      <c r="D100" s="208"/>
      <c r="E100" s="207" t="s">
        <v>75</v>
      </c>
      <c r="F100" s="207"/>
    </row>
    <row r="101" spans="1:6" ht="15">
      <c r="A101" s="184" t="s">
        <v>3</v>
      </c>
      <c r="B101" s="184"/>
      <c r="C101" s="232">
        <v>10856</v>
      </c>
      <c r="D101" s="233"/>
      <c r="E101" s="232">
        <v>187</v>
      </c>
      <c r="F101" s="233"/>
    </row>
    <row r="102" spans="1:6" ht="15">
      <c r="A102" s="184" t="s">
        <v>2</v>
      </c>
      <c r="B102" s="184"/>
      <c r="C102" s="232">
        <v>8958</v>
      </c>
      <c r="D102" s="233"/>
      <c r="E102" s="232">
        <v>932</v>
      </c>
      <c r="F102" s="233"/>
    </row>
    <row r="103" spans="1:6" ht="15">
      <c r="A103" s="184" t="s">
        <v>0</v>
      </c>
      <c r="B103" s="184"/>
      <c r="C103" s="269">
        <f>SUM(C101:C102)</f>
        <v>19814</v>
      </c>
      <c r="D103" s="269"/>
      <c r="E103" s="195">
        <f>SUM(E101:E102)</f>
        <v>1119</v>
      </c>
      <c r="F103" s="195"/>
    </row>
    <row r="105" spans="1:6" ht="18.75" customHeight="1">
      <c r="A105" s="181" t="s">
        <v>12</v>
      </c>
      <c r="B105" s="181"/>
      <c r="C105" s="181"/>
      <c r="D105" s="181"/>
      <c r="E105" s="181"/>
      <c r="F105" s="181"/>
    </row>
    <row r="106" spans="1:6" s="81" customFormat="1" ht="60">
      <c r="A106" s="61"/>
      <c r="B106" s="61" t="s">
        <v>73</v>
      </c>
      <c r="C106" s="61" t="s">
        <v>19</v>
      </c>
      <c r="D106" s="61" t="s">
        <v>28</v>
      </c>
      <c r="E106" s="61" t="s">
        <v>18</v>
      </c>
      <c r="F106" s="61" t="s">
        <v>22</v>
      </c>
    </row>
    <row r="107" spans="1:6" ht="15">
      <c r="A107" s="3" t="s">
        <v>17</v>
      </c>
      <c r="B107" s="82">
        <v>18661</v>
      </c>
      <c r="C107" s="26">
        <v>4109</v>
      </c>
      <c r="D107" s="25">
        <f>SUM(B107:C107)</f>
        <v>22770</v>
      </c>
      <c r="E107" s="83">
        <v>19390</v>
      </c>
      <c r="F107" s="82">
        <v>3654</v>
      </c>
    </row>
    <row r="108" spans="2:6" ht="14.25" customHeight="1">
      <c r="B108" s="80"/>
      <c r="C108" s="80"/>
      <c r="D108" s="80"/>
      <c r="E108" s="80"/>
      <c r="F108" s="80"/>
    </row>
    <row r="109" spans="1:6" s="2" customFormat="1" ht="30" customHeight="1">
      <c r="A109" s="209"/>
      <c r="B109" s="209"/>
      <c r="C109" s="208" t="s">
        <v>74</v>
      </c>
      <c r="D109" s="208"/>
      <c r="E109" s="207" t="s">
        <v>75</v>
      </c>
      <c r="F109" s="207"/>
    </row>
    <row r="110" spans="1:6" ht="15">
      <c r="A110" s="184" t="s">
        <v>3</v>
      </c>
      <c r="B110" s="184"/>
      <c r="C110" s="232">
        <v>84199</v>
      </c>
      <c r="D110" s="233"/>
      <c r="E110" s="232">
        <v>6931</v>
      </c>
      <c r="F110" s="233"/>
    </row>
    <row r="111" spans="1:6" ht="15">
      <c r="A111" s="184" t="s">
        <v>2</v>
      </c>
      <c r="B111" s="184"/>
      <c r="C111" s="232">
        <v>66826</v>
      </c>
      <c r="D111" s="233"/>
      <c r="E111" s="232">
        <v>9690</v>
      </c>
      <c r="F111" s="233"/>
    </row>
    <row r="112" spans="1:6" ht="15">
      <c r="A112" s="184" t="s">
        <v>0</v>
      </c>
      <c r="B112" s="184"/>
      <c r="C112" s="269">
        <f>SUM(C110:C111)</f>
        <v>151025</v>
      </c>
      <c r="D112" s="269"/>
      <c r="E112" s="195">
        <f>SUM(E110:F111)</f>
        <v>16621</v>
      </c>
      <c r="F112" s="195"/>
    </row>
    <row r="115" spans="1:6" ht="17.25" customHeight="1">
      <c r="A115" s="181" t="s">
        <v>13</v>
      </c>
      <c r="B115" s="181"/>
      <c r="C115" s="181"/>
      <c r="D115" s="181"/>
      <c r="E115" s="181"/>
      <c r="F115" s="181"/>
    </row>
    <row r="116" spans="1:6" s="81" customFormat="1" ht="60">
      <c r="A116" s="61"/>
      <c r="B116" s="61" t="s">
        <v>73</v>
      </c>
      <c r="C116" s="61" t="s">
        <v>19</v>
      </c>
      <c r="D116" s="61" t="s">
        <v>28</v>
      </c>
      <c r="E116" s="61" t="s">
        <v>18</v>
      </c>
      <c r="F116" s="61" t="s">
        <v>22</v>
      </c>
    </row>
    <row r="117" spans="1:6" ht="15">
      <c r="A117" s="3" t="s">
        <v>17</v>
      </c>
      <c r="B117" s="82">
        <v>2317</v>
      </c>
      <c r="C117" s="26">
        <v>1551</v>
      </c>
      <c r="D117" s="62">
        <f>SUM(B117:C117)</f>
        <v>3868</v>
      </c>
      <c r="E117" s="82">
        <v>3342</v>
      </c>
      <c r="F117" s="82">
        <v>652</v>
      </c>
    </row>
    <row r="118" spans="2:6" ht="14.25" customHeight="1">
      <c r="B118" s="80"/>
      <c r="C118" s="80"/>
      <c r="D118" s="80"/>
      <c r="E118" s="80"/>
      <c r="F118" s="80"/>
    </row>
    <row r="119" spans="1:6" s="2" customFormat="1" ht="30" customHeight="1">
      <c r="A119" s="209"/>
      <c r="B119" s="209"/>
      <c r="C119" s="208" t="s">
        <v>74</v>
      </c>
      <c r="D119" s="208"/>
      <c r="E119" s="207" t="s">
        <v>75</v>
      </c>
      <c r="F119" s="207"/>
    </row>
    <row r="120" spans="1:6" ht="15">
      <c r="A120" s="184" t="s">
        <v>3</v>
      </c>
      <c r="B120" s="184"/>
      <c r="C120" s="232">
        <v>9205</v>
      </c>
      <c r="D120" s="233"/>
      <c r="E120" s="232">
        <v>693</v>
      </c>
      <c r="F120" s="233"/>
    </row>
    <row r="121" spans="1:6" ht="15">
      <c r="A121" s="184" t="s">
        <v>2</v>
      </c>
      <c r="B121" s="184"/>
      <c r="C121" s="232">
        <v>8617</v>
      </c>
      <c r="D121" s="233"/>
      <c r="E121" s="232">
        <v>2118</v>
      </c>
      <c r="F121" s="233"/>
    </row>
    <row r="122" spans="1:6" ht="15">
      <c r="A122" s="184" t="s">
        <v>0</v>
      </c>
      <c r="B122" s="184"/>
      <c r="C122" s="269">
        <f>SUM(C120:C121)</f>
        <v>17822</v>
      </c>
      <c r="D122" s="269"/>
      <c r="E122" s="195">
        <f>SUM(E120:E121)</f>
        <v>2811</v>
      </c>
      <c r="F122" s="195"/>
    </row>
    <row r="124" spans="1:6" ht="17.25" customHeight="1">
      <c r="A124" s="181" t="s">
        <v>14</v>
      </c>
      <c r="B124" s="181"/>
      <c r="C124" s="181"/>
      <c r="D124" s="181"/>
      <c r="E124" s="181"/>
      <c r="F124" s="181"/>
    </row>
    <row r="125" spans="1:6" s="81" customFormat="1" ht="60">
      <c r="A125" s="61"/>
      <c r="B125" s="61" t="s">
        <v>73</v>
      </c>
      <c r="C125" s="61" t="s">
        <v>19</v>
      </c>
      <c r="D125" s="61" t="s">
        <v>28</v>
      </c>
      <c r="E125" s="61" t="s">
        <v>18</v>
      </c>
      <c r="F125" s="61" t="s">
        <v>22</v>
      </c>
    </row>
    <row r="126" spans="1:6" ht="15">
      <c r="A126" s="3" t="s">
        <v>17</v>
      </c>
      <c r="B126" s="82">
        <v>860</v>
      </c>
      <c r="C126" s="26">
        <v>869</v>
      </c>
      <c r="D126" s="62">
        <f>SUM(B126:C126)</f>
        <v>1729</v>
      </c>
      <c r="E126" s="82">
        <v>1554</v>
      </c>
      <c r="F126" s="82">
        <v>200</v>
      </c>
    </row>
    <row r="127" spans="2:6" ht="14.25" customHeight="1">
      <c r="B127" s="80"/>
      <c r="C127" s="80"/>
      <c r="D127" s="80"/>
      <c r="E127" s="80"/>
      <c r="F127" s="80"/>
    </row>
    <row r="128" spans="1:6" s="2" customFormat="1" ht="30" customHeight="1">
      <c r="A128" s="209"/>
      <c r="B128" s="209"/>
      <c r="C128" s="208" t="s">
        <v>74</v>
      </c>
      <c r="D128" s="208"/>
      <c r="E128" s="207" t="s">
        <v>75</v>
      </c>
      <c r="F128" s="207"/>
    </row>
    <row r="129" spans="1:6" ht="15">
      <c r="A129" s="184" t="s">
        <v>3</v>
      </c>
      <c r="B129" s="184"/>
      <c r="C129" s="232">
        <v>3178</v>
      </c>
      <c r="D129" s="233"/>
      <c r="E129" s="232">
        <v>57</v>
      </c>
      <c r="F129" s="233"/>
    </row>
    <row r="130" spans="1:6" ht="15">
      <c r="A130" s="184" t="s">
        <v>2</v>
      </c>
      <c r="B130" s="184"/>
      <c r="C130" s="232">
        <v>4364</v>
      </c>
      <c r="D130" s="233"/>
      <c r="E130" s="232">
        <v>450</v>
      </c>
      <c r="F130" s="233"/>
    </row>
    <row r="131" spans="1:6" ht="15">
      <c r="A131" s="184" t="s">
        <v>0</v>
      </c>
      <c r="B131" s="184"/>
      <c r="C131" s="269">
        <f>SUM(C129:C130)</f>
        <v>7542</v>
      </c>
      <c r="D131" s="269"/>
      <c r="E131" s="195">
        <f>SUM(E129:E130)</f>
        <v>507</v>
      </c>
      <c r="F131" s="195"/>
    </row>
    <row r="133" spans="1:6" ht="18" customHeight="1">
      <c r="A133" s="181" t="s">
        <v>15</v>
      </c>
      <c r="B133" s="181"/>
      <c r="C133" s="181"/>
      <c r="D133" s="181"/>
      <c r="E133" s="181"/>
      <c r="F133" s="181"/>
    </row>
    <row r="134" spans="1:6" s="81" customFormat="1" ht="60">
      <c r="A134" s="61"/>
      <c r="B134" s="61" t="s">
        <v>73</v>
      </c>
      <c r="C134" s="61" t="s">
        <v>19</v>
      </c>
      <c r="D134" s="61" t="s">
        <v>28</v>
      </c>
      <c r="E134" s="61" t="s">
        <v>18</v>
      </c>
      <c r="F134" s="61" t="s">
        <v>22</v>
      </c>
    </row>
    <row r="135" spans="1:6" ht="15">
      <c r="A135" s="3" t="s">
        <v>17</v>
      </c>
      <c r="B135" s="82">
        <v>2668</v>
      </c>
      <c r="C135" s="26">
        <v>7961</v>
      </c>
      <c r="D135" s="62">
        <f>SUM(B135:C135)</f>
        <v>10629</v>
      </c>
      <c r="E135" s="82">
        <v>10044</v>
      </c>
      <c r="F135" s="82">
        <v>2702</v>
      </c>
    </row>
    <row r="136" spans="2:6" ht="15" customHeight="1">
      <c r="B136" s="80"/>
      <c r="C136" s="80"/>
      <c r="D136" s="80"/>
      <c r="E136" s="80"/>
      <c r="F136" s="80"/>
    </row>
    <row r="137" spans="1:6" s="2" customFormat="1" ht="30" customHeight="1">
      <c r="A137" s="209"/>
      <c r="B137" s="209"/>
      <c r="C137" s="208" t="s">
        <v>74</v>
      </c>
      <c r="D137" s="208"/>
      <c r="E137" s="207" t="s">
        <v>75</v>
      </c>
      <c r="F137" s="207"/>
    </row>
    <row r="138" spans="1:6" ht="15">
      <c r="A138" s="184" t="s">
        <v>3</v>
      </c>
      <c r="B138" s="184"/>
      <c r="C138" s="232">
        <v>2483</v>
      </c>
      <c r="D138" s="233"/>
      <c r="E138" s="232">
        <v>389</v>
      </c>
      <c r="F138" s="233"/>
    </row>
    <row r="139" spans="1:6" ht="15">
      <c r="A139" s="184" t="s">
        <v>2</v>
      </c>
      <c r="B139" s="184"/>
      <c r="C139" s="232">
        <v>7098</v>
      </c>
      <c r="D139" s="233"/>
      <c r="E139" s="232">
        <v>12178</v>
      </c>
      <c r="F139" s="233"/>
    </row>
    <row r="140" spans="1:6" ht="15">
      <c r="A140" s="184" t="s">
        <v>0</v>
      </c>
      <c r="B140" s="184"/>
      <c r="C140" s="269">
        <f>SUM(C138:D139)</f>
        <v>9581</v>
      </c>
      <c r="D140" s="269"/>
      <c r="E140" s="195">
        <f>SUM(E138:F139)</f>
        <v>12567</v>
      </c>
      <c r="F140" s="195"/>
    </row>
    <row r="143" spans="1:6" ht="15">
      <c r="A143" s="181" t="s">
        <v>16</v>
      </c>
      <c r="B143" s="181"/>
      <c r="C143" s="181"/>
      <c r="D143" s="181"/>
      <c r="E143" s="181"/>
      <c r="F143" s="181"/>
    </row>
    <row r="144" spans="1:6" s="81" customFormat="1" ht="60">
      <c r="A144" s="61"/>
      <c r="B144" s="61" t="s">
        <v>73</v>
      </c>
      <c r="C144" s="61" t="s">
        <v>19</v>
      </c>
      <c r="D144" s="61" t="s">
        <v>28</v>
      </c>
      <c r="E144" s="61" t="s">
        <v>18</v>
      </c>
      <c r="F144" s="61" t="s">
        <v>22</v>
      </c>
    </row>
    <row r="145" spans="1:6" ht="15.75">
      <c r="A145" s="3" t="s">
        <v>17</v>
      </c>
      <c r="B145" s="82">
        <v>4156</v>
      </c>
      <c r="C145" s="26">
        <v>9240</v>
      </c>
      <c r="D145" s="62">
        <f>SUM(B145:C145)</f>
        <v>13396</v>
      </c>
      <c r="E145" s="172">
        <v>12445</v>
      </c>
      <c r="F145" s="172">
        <v>2801</v>
      </c>
    </row>
    <row r="146" spans="2:6" ht="15">
      <c r="B146" s="80"/>
      <c r="C146" s="80"/>
      <c r="D146" s="80"/>
      <c r="E146" s="80"/>
      <c r="F146" s="80"/>
    </row>
    <row r="147" spans="1:6" s="2" customFormat="1" ht="30" customHeight="1">
      <c r="A147" s="209"/>
      <c r="B147" s="209"/>
      <c r="C147" s="208" t="s">
        <v>74</v>
      </c>
      <c r="D147" s="208"/>
      <c r="E147" s="207" t="s">
        <v>75</v>
      </c>
      <c r="F147" s="207"/>
    </row>
    <row r="148" spans="1:6" ht="15">
      <c r="A148" s="184" t="s">
        <v>3</v>
      </c>
      <c r="B148" s="184"/>
      <c r="C148" s="232">
        <v>8007</v>
      </c>
      <c r="D148" s="233"/>
      <c r="E148" s="232">
        <v>456</v>
      </c>
      <c r="F148" s="233"/>
    </row>
    <row r="149" spans="1:6" ht="15">
      <c r="A149" s="184" t="s">
        <v>2</v>
      </c>
      <c r="B149" s="184"/>
      <c r="C149" s="232">
        <v>10807</v>
      </c>
      <c r="D149" s="233"/>
      <c r="E149" s="232">
        <v>15081</v>
      </c>
      <c r="F149" s="233"/>
    </row>
    <row r="150" spans="1:6" ht="15">
      <c r="A150" s="184" t="s">
        <v>0</v>
      </c>
      <c r="B150" s="184"/>
      <c r="C150" s="269">
        <f>SUM(C148:C149)</f>
        <v>18814</v>
      </c>
      <c r="D150" s="269"/>
      <c r="E150" s="195">
        <f>SUM(E148:E149)</f>
        <v>15537</v>
      </c>
      <c r="F150" s="195"/>
    </row>
  </sheetData>
  <sheetProtection/>
  <mergeCells count="190">
    <mergeCell ref="E129:F129"/>
    <mergeCell ref="E120:F120"/>
    <mergeCell ref="E139:F139"/>
    <mergeCell ref="E130:F130"/>
    <mergeCell ref="E121:F121"/>
    <mergeCell ref="E137:F137"/>
    <mergeCell ref="E128:F128"/>
    <mergeCell ref="C121:D121"/>
    <mergeCell ref="C138:D138"/>
    <mergeCell ref="C129:D129"/>
    <mergeCell ref="C120:D120"/>
    <mergeCell ref="C128:D128"/>
    <mergeCell ref="C92:D92"/>
    <mergeCell ref="C102:D102"/>
    <mergeCell ref="C93:D93"/>
    <mergeCell ref="E110:F110"/>
    <mergeCell ref="E101:F101"/>
    <mergeCell ref="E102:F102"/>
    <mergeCell ref="E93:F93"/>
    <mergeCell ref="A96:F96"/>
    <mergeCell ref="A92:B92"/>
    <mergeCell ref="A100:B100"/>
    <mergeCell ref="C64:D64"/>
    <mergeCell ref="E82:F82"/>
    <mergeCell ref="E73:F73"/>
    <mergeCell ref="E64:F64"/>
    <mergeCell ref="E72:F72"/>
    <mergeCell ref="E74:F74"/>
    <mergeCell ref="E65:F65"/>
    <mergeCell ref="C65:D65"/>
    <mergeCell ref="C82:D82"/>
    <mergeCell ref="C73:D73"/>
    <mergeCell ref="C72:D72"/>
    <mergeCell ref="C45:D45"/>
    <mergeCell ref="C36:D36"/>
    <mergeCell ref="E54:F54"/>
    <mergeCell ref="E45:F45"/>
    <mergeCell ref="E36:F36"/>
    <mergeCell ref="C46:D46"/>
    <mergeCell ref="C37:D37"/>
    <mergeCell ref="E46:F46"/>
    <mergeCell ref="E37:F37"/>
    <mergeCell ref="A2:F2"/>
    <mergeCell ref="B3:F3"/>
    <mergeCell ref="A7:B7"/>
    <mergeCell ref="C7:D7"/>
    <mergeCell ref="E7:F7"/>
    <mergeCell ref="A37:B37"/>
    <mergeCell ref="A1:F1"/>
    <mergeCell ref="A16:F16"/>
    <mergeCell ref="A17:F17"/>
    <mergeCell ref="A15:E15"/>
    <mergeCell ref="A10:B10"/>
    <mergeCell ref="C10:D10"/>
    <mergeCell ref="E10:F10"/>
    <mergeCell ref="A14:F14"/>
    <mergeCell ref="A9:B9"/>
    <mergeCell ref="A8:B8"/>
    <mergeCell ref="A35:B35"/>
    <mergeCell ref="C35:D35"/>
    <mergeCell ref="E35:F35"/>
    <mergeCell ref="E9:F9"/>
    <mergeCell ref="C8:D8"/>
    <mergeCell ref="E8:F8"/>
    <mergeCell ref="C9:D9"/>
    <mergeCell ref="A36:B36"/>
    <mergeCell ref="A30:F30"/>
    <mergeCell ref="A18:F18"/>
    <mergeCell ref="A19:F19"/>
    <mergeCell ref="A31:F31"/>
    <mergeCell ref="A38:B38"/>
    <mergeCell ref="C38:D38"/>
    <mergeCell ref="A44:B44"/>
    <mergeCell ref="C44:D44"/>
    <mergeCell ref="A40:F40"/>
    <mergeCell ref="E44:F44"/>
    <mergeCell ref="E38:F38"/>
    <mergeCell ref="A45:B45"/>
    <mergeCell ref="E56:F56"/>
    <mergeCell ref="A59:F59"/>
    <mergeCell ref="A46:B46"/>
    <mergeCell ref="A47:B47"/>
    <mergeCell ref="C47:D47"/>
    <mergeCell ref="E47:F47"/>
    <mergeCell ref="A49:F49"/>
    <mergeCell ref="A53:B53"/>
    <mergeCell ref="C53:D53"/>
    <mergeCell ref="E53:F53"/>
    <mergeCell ref="A54:B54"/>
    <mergeCell ref="A55:B55"/>
    <mergeCell ref="C54:D54"/>
    <mergeCell ref="C55:D55"/>
    <mergeCell ref="E55:F55"/>
    <mergeCell ref="A56:B56"/>
    <mergeCell ref="C56:D56"/>
    <mergeCell ref="A63:B63"/>
    <mergeCell ref="C63:D63"/>
    <mergeCell ref="E63:F63"/>
    <mergeCell ref="A64:B64"/>
    <mergeCell ref="E75:F75"/>
    <mergeCell ref="A77:F77"/>
    <mergeCell ref="A65:B65"/>
    <mergeCell ref="A66:B66"/>
    <mergeCell ref="C66:D66"/>
    <mergeCell ref="E66:F66"/>
    <mergeCell ref="A68:F68"/>
    <mergeCell ref="A72:B72"/>
    <mergeCell ref="A73:B73"/>
    <mergeCell ref="A74:B74"/>
    <mergeCell ref="A75:B75"/>
    <mergeCell ref="C75:D75"/>
    <mergeCell ref="C74:D74"/>
    <mergeCell ref="A81:B81"/>
    <mergeCell ref="E81:F81"/>
    <mergeCell ref="A82:B82"/>
    <mergeCell ref="E94:F94"/>
    <mergeCell ref="A93:B93"/>
    <mergeCell ref="E92:F92"/>
    <mergeCell ref="A94:B94"/>
    <mergeCell ref="C94:D94"/>
    <mergeCell ref="C83:D83"/>
    <mergeCell ref="E83:F83"/>
    <mergeCell ref="A83:B83"/>
    <mergeCell ref="A84:B84"/>
    <mergeCell ref="C84:D84"/>
    <mergeCell ref="E84:F84"/>
    <mergeCell ref="A87:F87"/>
    <mergeCell ref="A91:B91"/>
    <mergeCell ref="C91:D91"/>
    <mergeCell ref="E91:F91"/>
    <mergeCell ref="C100:D100"/>
    <mergeCell ref="E100:F100"/>
    <mergeCell ref="A101:B101"/>
    <mergeCell ref="C101:D101"/>
    <mergeCell ref="E112:F112"/>
    <mergeCell ref="A115:F115"/>
    <mergeCell ref="A102:B102"/>
    <mergeCell ref="A103:B103"/>
    <mergeCell ref="C103:D103"/>
    <mergeCell ref="E103:F103"/>
    <mergeCell ref="A105:F105"/>
    <mergeCell ref="A109:B109"/>
    <mergeCell ref="C109:D109"/>
    <mergeCell ref="E109:F109"/>
    <mergeCell ref="A110:B110"/>
    <mergeCell ref="A111:B111"/>
    <mergeCell ref="C111:D111"/>
    <mergeCell ref="E111:F111"/>
    <mergeCell ref="C110:D110"/>
    <mergeCell ref="A112:B112"/>
    <mergeCell ref="C112:D112"/>
    <mergeCell ref="A119:B119"/>
    <mergeCell ref="C119:D119"/>
    <mergeCell ref="E119:F119"/>
    <mergeCell ref="A120:B120"/>
    <mergeCell ref="E131:F131"/>
    <mergeCell ref="A133:F133"/>
    <mergeCell ref="A121:B121"/>
    <mergeCell ref="A122:B122"/>
    <mergeCell ref="C122:D122"/>
    <mergeCell ref="E122:F122"/>
    <mergeCell ref="A124:F124"/>
    <mergeCell ref="A128:B128"/>
    <mergeCell ref="A129:B129"/>
    <mergeCell ref="A130:B130"/>
    <mergeCell ref="C130:D130"/>
    <mergeCell ref="A131:B131"/>
    <mergeCell ref="C131:D131"/>
    <mergeCell ref="A137:B137"/>
    <mergeCell ref="C137:D137"/>
    <mergeCell ref="A138:B138"/>
    <mergeCell ref="A143:F143"/>
    <mergeCell ref="E138:F138"/>
    <mergeCell ref="A147:B147"/>
    <mergeCell ref="C147:D147"/>
    <mergeCell ref="E147:F147"/>
    <mergeCell ref="A139:B139"/>
    <mergeCell ref="A140:B140"/>
    <mergeCell ref="C140:D140"/>
    <mergeCell ref="E140:F140"/>
    <mergeCell ref="C139:D139"/>
    <mergeCell ref="A150:B150"/>
    <mergeCell ref="C150:D150"/>
    <mergeCell ref="E150:F150"/>
    <mergeCell ref="A148:B148"/>
    <mergeCell ref="A149:B149"/>
    <mergeCell ref="C148:D148"/>
    <mergeCell ref="E148:F148"/>
    <mergeCell ref="C149:D149"/>
    <mergeCell ref="E149:F14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48" max="5" man="1"/>
    <brk id="67" max="5" man="1"/>
    <brk id="86" max="5" man="1"/>
    <brk id="104" max="5" man="1"/>
    <brk id="123" max="5" man="1"/>
    <brk id="14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8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28125" style="2" customWidth="1"/>
    <col min="2" max="2" width="18.7109375" style="85" customWidth="1"/>
    <col min="3" max="3" width="21.28125" style="85" customWidth="1"/>
    <col min="4" max="4" width="13.140625" style="85" customWidth="1"/>
    <col min="5" max="5" width="18.28125" style="64" customWidth="1"/>
    <col min="6" max="6" width="30.421875" style="64" customWidth="1"/>
    <col min="7" max="16384" width="9.140625" style="64" customWidth="1"/>
  </cols>
  <sheetData>
    <row r="1" spans="1:6" s="80" customFormat="1" ht="15">
      <c r="A1" s="204" t="s">
        <v>78</v>
      </c>
      <c r="B1" s="204"/>
      <c r="C1" s="204"/>
      <c r="D1" s="204"/>
      <c r="E1" s="204"/>
      <c r="F1" s="204"/>
    </row>
    <row r="2" spans="1:6" s="2" customFormat="1" ht="15">
      <c r="A2" s="205" t="s">
        <v>69</v>
      </c>
      <c r="B2" s="205"/>
      <c r="C2" s="205"/>
      <c r="D2" s="205"/>
      <c r="E2" s="205"/>
      <c r="F2" s="205"/>
    </row>
    <row r="3" spans="1:6" s="2" customFormat="1" ht="15">
      <c r="A3" s="1"/>
      <c r="B3" s="206" t="s">
        <v>29</v>
      </c>
      <c r="C3" s="206"/>
      <c r="D3" s="206"/>
      <c r="E3" s="206"/>
      <c r="F3" s="206"/>
    </row>
    <row r="4" spans="1:6" s="81" customFormat="1" ht="75">
      <c r="A4" s="61"/>
      <c r="B4" s="61" t="s">
        <v>73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6" ht="15">
      <c r="A5" s="3" t="s">
        <v>17</v>
      </c>
      <c r="B5" s="82">
        <v>22012</v>
      </c>
      <c r="C5" s="24">
        <v>6183</v>
      </c>
      <c r="D5" s="25">
        <f>SUM(B5:C5)</f>
        <v>28195</v>
      </c>
      <c r="E5" s="24">
        <v>22662</v>
      </c>
      <c r="F5" s="83">
        <v>4498</v>
      </c>
    </row>
    <row r="6" spans="2:6" s="2" customFormat="1" ht="15">
      <c r="B6" s="80"/>
      <c r="C6" s="80"/>
      <c r="D6" s="80"/>
      <c r="E6" s="80"/>
      <c r="F6" s="80"/>
    </row>
    <row r="7" spans="1:6" s="2" customFormat="1" ht="30" customHeight="1">
      <c r="A7" s="209"/>
      <c r="B7" s="209"/>
      <c r="C7" s="208" t="s">
        <v>74</v>
      </c>
      <c r="D7" s="208"/>
      <c r="E7" s="207" t="s">
        <v>75</v>
      </c>
      <c r="F7" s="207"/>
    </row>
    <row r="8" spans="1:6" ht="15">
      <c r="A8" s="184" t="s">
        <v>3</v>
      </c>
      <c r="B8" s="184"/>
      <c r="C8" s="232">
        <v>79827</v>
      </c>
      <c r="D8" s="233"/>
      <c r="E8" s="232">
        <v>2673</v>
      </c>
      <c r="F8" s="233"/>
    </row>
    <row r="9" spans="1:6" ht="15">
      <c r="A9" s="184" t="s">
        <v>2</v>
      </c>
      <c r="B9" s="184"/>
      <c r="C9" s="232">
        <v>82803</v>
      </c>
      <c r="D9" s="233"/>
      <c r="E9" s="232">
        <v>12185</v>
      </c>
      <c r="F9" s="233"/>
    </row>
    <row r="10" spans="1:6" ht="15">
      <c r="A10" s="184" t="s">
        <v>0</v>
      </c>
      <c r="B10" s="184"/>
      <c r="C10" s="269">
        <f>SUM(C8:C9)</f>
        <v>162630</v>
      </c>
      <c r="D10" s="269"/>
      <c r="E10" s="195">
        <f>SUM(E8:E9)</f>
        <v>14858</v>
      </c>
      <c r="F10" s="195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176" t="s">
        <v>1</v>
      </c>
      <c r="B14" s="176"/>
      <c r="C14" s="176"/>
      <c r="D14" s="176"/>
      <c r="E14" s="176"/>
      <c r="F14" s="176"/>
    </row>
    <row r="15" spans="1:6" ht="15">
      <c r="A15" s="235" t="s">
        <v>38</v>
      </c>
      <c r="B15" s="236"/>
      <c r="C15" s="236"/>
      <c r="D15" s="236"/>
      <c r="E15" s="236"/>
      <c r="F15" s="84"/>
    </row>
    <row r="16" spans="1:6" ht="15">
      <c r="A16" s="189" t="s">
        <v>36</v>
      </c>
      <c r="B16" s="189"/>
      <c r="C16" s="189"/>
      <c r="D16" s="189"/>
      <c r="E16" s="189"/>
      <c r="F16" s="189"/>
    </row>
    <row r="17" spans="1:6" ht="15">
      <c r="A17" s="189" t="s">
        <v>37</v>
      </c>
      <c r="B17" s="189"/>
      <c r="C17" s="189"/>
      <c r="D17" s="189"/>
      <c r="E17" s="189"/>
      <c r="F17" s="189"/>
    </row>
    <row r="18" spans="1:6" ht="15">
      <c r="A18" s="189" t="s">
        <v>39</v>
      </c>
      <c r="B18" s="189"/>
      <c r="C18" s="189"/>
      <c r="D18" s="189"/>
      <c r="E18" s="189"/>
      <c r="F18" s="189"/>
    </row>
    <row r="19" spans="1:6" ht="27.75" customHeight="1">
      <c r="A19" s="234" t="s">
        <v>77</v>
      </c>
      <c r="B19" s="272"/>
      <c r="C19" s="272"/>
      <c r="D19" s="272"/>
      <c r="E19" s="272"/>
      <c r="F19" s="272"/>
    </row>
    <row r="30" spans="1:6" ht="15">
      <c r="A30" s="181" t="s">
        <v>21</v>
      </c>
      <c r="B30" s="181"/>
      <c r="C30" s="181"/>
      <c r="D30" s="181"/>
      <c r="E30" s="181"/>
      <c r="F30" s="181"/>
    </row>
    <row r="31" spans="1:6" ht="15">
      <c r="A31" s="197" t="s">
        <v>4</v>
      </c>
      <c r="B31" s="197"/>
      <c r="C31" s="197"/>
      <c r="D31" s="197"/>
      <c r="E31" s="197"/>
      <c r="F31" s="197"/>
    </row>
    <row r="32" spans="1:6" s="81" customFormat="1" ht="63" customHeight="1">
      <c r="A32" s="61"/>
      <c r="B32" s="61" t="s">
        <v>73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82">
        <v>1020</v>
      </c>
      <c r="C33" s="26">
        <v>162</v>
      </c>
      <c r="D33" s="62">
        <f>SUM(B33:C33)</f>
        <v>1182</v>
      </c>
      <c r="E33" s="82">
        <v>924</v>
      </c>
      <c r="F33" s="82">
        <v>166</v>
      </c>
    </row>
    <row r="34" spans="2:6" ht="11.25" customHeight="1">
      <c r="B34" s="80"/>
      <c r="C34" s="80"/>
      <c r="D34" s="80"/>
      <c r="E34" s="80"/>
      <c r="F34" s="80"/>
    </row>
    <row r="35" spans="1:6" s="2" customFormat="1" ht="30" customHeight="1">
      <c r="A35" s="209"/>
      <c r="B35" s="209"/>
      <c r="C35" s="208" t="s">
        <v>74</v>
      </c>
      <c r="D35" s="208"/>
      <c r="E35" s="207" t="s">
        <v>75</v>
      </c>
      <c r="F35" s="207"/>
    </row>
    <row r="36" spans="1:6" ht="15">
      <c r="A36" s="184" t="s">
        <v>3</v>
      </c>
      <c r="B36" s="184"/>
      <c r="C36" s="232">
        <v>3844</v>
      </c>
      <c r="D36" s="233"/>
      <c r="E36" s="232">
        <v>77</v>
      </c>
      <c r="F36" s="233"/>
    </row>
    <row r="37" spans="1:6" ht="15">
      <c r="A37" s="184" t="s">
        <v>2</v>
      </c>
      <c r="B37" s="184"/>
      <c r="C37" s="232">
        <v>4247</v>
      </c>
      <c r="D37" s="233"/>
      <c r="E37" s="232">
        <v>292</v>
      </c>
      <c r="F37" s="233"/>
    </row>
    <row r="38" spans="1:6" ht="15">
      <c r="A38" s="184" t="s">
        <v>0</v>
      </c>
      <c r="B38" s="184"/>
      <c r="C38" s="269">
        <f>SUM(C36:C37)</f>
        <v>8091</v>
      </c>
      <c r="D38" s="269"/>
      <c r="E38" s="195">
        <f>SUM(E36:E37)</f>
        <v>369</v>
      </c>
      <c r="F38" s="195"/>
    </row>
    <row r="39" ht="16.5" customHeight="1"/>
    <row r="40" spans="1:6" ht="15">
      <c r="A40" s="197" t="s">
        <v>5</v>
      </c>
      <c r="B40" s="197"/>
      <c r="C40" s="197"/>
      <c r="D40" s="197"/>
      <c r="E40" s="197"/>
      <c r="F40" s="197"/>
    </row>
    <row r="41" spans="1:6" s="81" customFormat="1" ht="63.75" customHeight="1">
      <c r="A41" s="61"/>
      <c r="B41" s="61" t="s">
        <v>73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82">
        <v>3990</v>
      </c>
      <c r="C42" s="26">
        <v>835</v>
      </c>
      <c r="D42" s="62">
        <f>SUM(B42:C42)</f>
        <v>4825</v>
      </c>
      <c r="E42" s="82">
        <v>3716</v>
      </c>
      <c r="F42" s="82">
        <v>740</v>
      </c>
    </row>
    <row r="43" spans="2:6" ht="13.5" customHeight="1">
      <c r="B43" s="80"/>
      <c r="C43" s="80"/>
      <c r="D43" s="80"/>
      <c r="E43" s="80"/>
      <c r="F43" s="80"/>
    </row>
    <row r="44" spans="1:6" s="2" customFormat="1" ht="30" customHeight="1">
      <c r="A44" s="209"/>
      <c r="B44" s="209"/>
      <c r="C44" s="208" t="s">
        <v>74</v>
      </c>
      <c r="D44" s="208"/>
      <c r="E44" s="207" t="s">
        <v>75</v>
      </c>
      <c r="F44" s="207"/>
    </row>
    <row r="45" spans="1:6" ht="15">
      <c r="A45" s="184" t="s">
        <v>3</v>
      </c>
      <c r="B45" s="184"/>
      <c r="C45" s="232">
        <v>17491</v>
      </c>
      <c r="D45" s="233"/>
      <c r="E45" s="232">
        <v>195</v>
      </c>
      <c r="F45" s="233"/>
    </row>
    <row r="46" spans="1:6" ht="15">
      <c r="A46" s="184" t="s">
        <v>2</v>
      </c>
      <c r="B46" s="184"/>
      <c r="C46" s="232">
        <v>16974</v>
      </c>
      <c r="D46" s="233"/>
      <c r="E46" s="232">
        <v>941</v>
      </c>
      <c r="F46" s="233"/>
    </row>
    <row r="47" spans="1:6" ht="15">
      <c r="A47" s="184" t="s">
        <v>0</v>
      </c>
      <c r="B47" s="184"/>
      <c r="C47" s="269">
        <f>SUM(C45:C46)</f>
        <v>34465</v>
      </c>
      <c r="D47" s="269"/>
      <c r="E47" s="195">
        <f>SUM(E45:E46)</f>
        <v>1136</v>
      </c>
      <c r="F47" s="195"/>
    </row>
    <row r="49" spans="1:6" ht="15">
      <c r="A49" s="197" t="s">
        <v>6</v>
      </c>
      <c r="B49" s="197"/>
      <c r="C49" s="197"/>
      <c r="D49" s="197"/>
      <c r="E49" s="197"/>
      <c r="F49" s="197"/>
    </row>
    <row r="50" spans="1:6" ht="66" customHeight="1">
      <c r="A50" s="61"/>
      <c r="B50" s="61" t="s">
        <v>73</v>
      </c>
      <c r="C50" s="61" t="s">
        <v>19</v>
      </c>
      <c r="D50" s="61" t="s">
        <v>28</v>
      </c>
      <c r="E50" s="61" t="s">
        <v>18</v>
      </c>
      <c r="F50" s="61" t="s">
        <v>22</v>
      </c>
    </row>
    <row r="51" spans="1:6" ht="15">
      <c r="A51" s="3" t="s">
        <v>17</v>
      </c>
      <c r="B51" s="82">
        <v>737</v>
      </c>
      <c r="C51" s="26">
        <v>100</v>
      </c>
      <c r="D51" s="62">
        <f>SUM(B51:C51)</f>
        <v>837</v>
      </c>
      <c r="E51" s="82">
        <v>659</v>
      </c>
      <c r="F51" s="82">
        <v>110</v>
      </c>
    </row>
    <row r="52" spans="2:6" ht="12.75" customHeight="1">
      <c r="B52" s="80"/>
      <c r="C52" s="80"/>
      <c r="D52" s="80"/>
      <c r="E52" s="80"/>
      <c r="F52" s="80"/>
    </row>
    <row r="53" spans="1:6" ht="30.75" customHeight="1">
      <c r="A53" s="209"/>
      <c r="B53" s="209"/>
      <c r="C53" s="208" t="s">
        <v>74</v>
      </c>
      <c r="D53" s="208"/>
      <c r="E53" s="207" t="s">
        <v>75</v>
      </c>
      <c r="F53" s="207"/>
    </row>
    <row r="54" spans="1:6" ht="15">
      <c r="A54" s="184" t="s">
        <v>3</v>
      </c>
      <c r="B54" s="184"/>
      <c r="C54" s="232">
        <v>3225</v>
      </c>
      <c r="D54" s="233"/>
      <c r="E54" s="232">
        <v>9</v>
      </c>
      <c r="F54" s="233"/>
    </row>
    <row r="55" spans="1:6" ht="15">
      <c r="A55" s="184" t="s">
        <v>2</v>
      </c>
      <c r="B55" s="184"/>
      <c r="C55" s="232">
        <v>2831</v>
      </c>
      <c r="D55" s="233"/>
      <c r="E55" s="232">
        <v>108</v>
      </c>
      <c r="F55" s="233"/>
    </row>
    <row r="56" spans="1:6" ht="15">
      <c r="A56" s="184" t="s">
        <v>0</v>
      </c>
      <c r="B56" s="184"/>
      <c r="C56" s="269">
        <f>SUM(C54:C55)</f>
        <v>6056</v>
      </c>
      <c r="D56" s="269"/>
      <c r="E56" s="195">
        <f>SUM(E54:E55)</f>
        <v>117</v>
      </c>
      <c r="F56" s="195"/>
    </row>
    <row r="58" spans="1:6" ht="15">
      <c r="A58" s="181" t="s">
        <v>7</v>
      </c>
      <c r="B58" s="181"/>
      <c r="C58" s="181"/>
      <c r="D58" s="181"/>
      <c r="E58" s="181"/>
      <c r="F58" s="181"/>
    </row>
    <row r="59" spans="1:6" s="81" customFormat="1" ht="66" customHeight="1">
      <c r="A59" s="61"/>
      <c r="B59" s="61" t="s">
        <v>73</v>
      </c>
      <c r="C59" s="61" t="s">
        <v>19</v>
      </c>
      <c r="D59" s="61" t="s">
        <v>28</v>
      </c>
      <c r="E59" s="61" t="s">
        <v>18</v>
      </c>
      <c r="F59" s="61" t="s">
        <v>22</v>
      </c>
    </row>
    <row r="60" spans="1:6" ht="15">
      <c r="A60" s="3" t="s">
        <v>17</v>
      </c>
      <c r="B60" s="82">
        <v>784</v>
      </c>
      <c r="C60" s="26">
        <v>177</v>
      </c>
      <c r="D60" s="62">
        <f>SUM(B60:C60)</f>
        <v>961</v>
      </c>
      <c r="E60" s="82">
        <v>741</v>
      </c>
      <c r="F60" s="82">
        <v>108</v>
      </c>
    </row>
    <row r="61" spans="2:6" ht="14.25" customHeight="1">
      <c r="B61" s="80"/>
      <c r="C61" s="80"/>
      <c r="D61" s="80"/>
      <c r="E61" s="80"/>
      <c r="F61" s="80"/>
    </row>
    <row r="62" spans="1:6" s="2" customFormat="1" ht="30" customHeight="1">
      <c r="A62" s="209"/>
      <c r="B62" s="209"/>
      <c r="C62" s="208" t="s">
        <v>74</v>
      </c>
      <c r="D62" s="208"/>
      <c r="E62" s="207" t="s">
        <v>75</v>
      </c>
      <c r="F62" s="207"/>
    </row>
    <row r="63" spans="1:6" ht="15">
      <c r="A63" s="184" t="s">
        <v>3</v>
      </c>
      <c r="B63" s="184"/>
      <c r="C63" s="232">
        <v>3157</v>
      </c>
      <c r="D63" s="233"/>
      <c r="E63" s="232">
        <v>40</v>
      </c>
      <c r="F63" s="233"/>
    </row>
    <row r="64" spans="1:6" ht="15">
      <c r="A64" s="184" t="s">
        <v>2</v>
      </c>
      <c r="B64" s="184"/>
      <c r="C64" s="232">
        <v>2882</v>
      </c>
      <c r="D64" s="233"/>
      <c r="E64" s="232">
        <v>327</v>
      </c>
      <c r="F64" s="233"/>
    </row>
    <row r="65" spans="1:6" ht="15">
      <c r="A65" s="184" t="s">
        <v>0</v>
      </c>
      <c r="B65" s="184"/>
      <c r="C65" s="269">
        <f>SUM(C63:C64)</f>
        <v>6039</v>
      </c>
      <c r="D65" s="269"/>
      <c r="E65" s="195">
        <f>SUM(E63:E64)</f>
        <v>367</v>
      </c>
      <c r="F65" s="195"/>
    </row>
    <row r="67" spans="1:6" ht="15">
      <c r="A67" s="181" t="s">
        <v>8</v>
      </c>
      <c r="B67" s="181"/>
      <c r="C67" s="181"/>
      <c r="D67" s="181"/>
      <c r="E67" s="181"/>
      <c r="F67" s="181"/>
    </row>
    <row r="68" spans="1:6" s="81" customFormat="1" ht="63" customHeight="1">
      <c r="A68" s="61"/>
      <c r="B68" s="61" t="s">
        <v>73</v>
      </c>
      <c r="C68" s="61" t="s">
        <v>19</v>
      </c>
      <c r="D68" s="61" t="s">
        <v>28</v>
      </c>
      <c r="E68" s="61" t="s">
        <v>18</v>
      </c>
      <c r="F68" s="61" t="s">
        <v>22</v>
      </c>
    </row>
    <row r="69" spans="1:6" ht="15">
      <c r="A69" s="3" t="s">
        <v>17</v>
      </c>
      <c r="B69" s="82">
        <v>1380</v>
      </c>
      <c r="C69" s="26">
        <v>212</v>
      </c>
      <c r="D69" s="62">
        <f>SUM(B69:C69)</f>
        <v>1592</v>
      </c>
      <c r="E69" s="82">
        <v>1230</v>
      </c>
      <c r="F69" s="82">
        <v>231</v>
      </c>
    </row>
    <row r="70" spans="2:6" ht="12.75" customHeight="1">
      <c r="B70" s="80"/>
      <c r="C70" s="80"/>
      <c r="D70" s="80"/>
      <c r="E70" s="80"/>
      <c r="F70" s="80"/>
    </row>
    <row r="71" spans="1:6" s="2" customFormat="1" ht="30" customHeight="1">
      <c r="A71" s="209"/>
      <c r="B71" s="209"/>
      <c r="C71" s="208" t="s">
        <v>74</v>
      </c>
      <c r="D71" s="208"/>
      <c r="E71" s="207" t="s">
        <v>75</v>
      </c>
      <c r="F71" s="207"/>
    </row>
    <row r="72" spans="1:6" ht="15">
      <c r="A72" s="184" t="s">
        <v>3</v>
      </c>
      <c r="B72" s="184"/>
      <c r="C72" s="232">
        <v>7209</v>
      </c>
      <c r="D72" s="233"/>
      <c r="E72" s="232">
        <v>68</v>
      </c>
      <c r="F72" s="233"/>
    </row>
    <row r="73" spans="1:6" ht="15">
      <c r="A73" s="184" t="s">
        <v>2</v>
      </c>
      <c r="B73" s="184"/>
      <c r="C73" s="232">
        <v>6238</v>
      </c>
      <c r="D73" s="233"/>
      <c r="E73" s="232">
        <v>201</v>
      </c>
      <c r="F73" s="233"/>
    </row>
    <row r="74" spans="1:6" ht="15">
      <c r="A74" s="184" t="s">
        <v>0</v>
      </c>
      <c r="B74" s="184"/>
      <c r="C74" s="269">
        <f>SUM(C72:C73)</f>
        <v>13447</v>
      </c>
      <c r="D74" s="269"/>
      <c r="E74" s="195">
        <f>SUM(E72:E73)</f>
        <v>269</v>
      </c>
      <c r="F74" s="195"/>
    </row>
    <row r="76" spans="1:6" ht="15">
      <c r="A76" s="181" t="s">
        <v>9</v>
      </c>
      <c r="B76" s="181"/>
      <c r="C76" s="181"/>
      <c r="D76" s="181"/>
      <c r="E76" s="181"/>
      <c r="F76" s="181"/>
    </row>
    <row r="77" spans="1:6" s="81" customFormat="1" ht="64.5" customHeight="1">
      <c r="A77" s="61"/>
      <c r="B77" s="61" t="s">
        <v>73</v>
      </c>
      <c r="C77" s="61" t="s">
        <v>19</v>
      </c>
      <c r="D77" s="61" t="s">
        <v>28</v>
      </c>
      <c r="E77" s="61" t="s">
        <v>18</v>
      </c>
      <c r="F77" s="61" t="s">
        <v>22</v>
      </c>
    </row>
    <row r="78" spans="1:6" ht="15">
      <c r="A78" s="3" t="s">
        <v>17</v>
      </c>
      <c r="B78" s="82">
        <v>565</v>
      </c>
      <c r="C78" s="26">
        <v>507</v>
      </c>
      <c r="D78" s="62">
        <f>SUM(B78:C78)</f>
        <v>1072</v>
      </c>
      <c r="E78" s="82">
        <v>946</v>
      </c>
      <c r="F78" s="82">
        <v>129</v>
      </c>
    </row>
    <row r="79" spans="2:6" ht="12" customHeight="1">
      <c r="B79" s="80"/>
      <c r="C79" s="80"/>
      <c r="D79" s="80"/>
      <c r="E79" s="80"/>
      <c r="F79" s="80"/>
    </row>
    <row r="80" spans="1:6" s="2" customFormat="1" ht="30" customHeight="1">
      <c r="A80" s="209"/>
      <c r="B80" s="209"/>
      <c r="C80" s="208" t="s">
        <v>74</v>
      </c>
      <c r="D80" s="208"/>
      <c r="E80" s="207" t="s">
        <v>75</v>
      </c>
      <c r="F80" s="207"/>
    </row>
    <row r="81" spans="1:6" ht="15">
      <c r="A81" s="273" t="s">
        <v>3</v>
      </c>
      <c r="B81" s="273"/>
      <c r="C81" s="232">
        <v>646</v>
      </c>
      <c r="D81" s="233"/>
      <c r="E81" s="232">
        <v>80</v>
      </c>
      <c r="F81" s="233"/>
    </row>
    <row r="82" spans="1:6" ht="15">
      <c r="A82" s="274" t="s">
        <v>2</v>
      </c>
      <c r="B82" s="275"/>
      <c r="C82" s="232">
        <v>1509</v>
      </c>
      <c r="D82" s="233"/>
      <c r="E82" s="232">
        <v>1138</v>
      </c>
      <c r="F82" s="233"/>
    </row>
    <row r="83" spans="1:6" ht="15">
      <c r="A83" s="274" t="s">
        <v>0</v>
      </c>
      <c r="B83" s="275"/>
      <c r="C83" s="269">
        <f>SUM(C81:C82)</f>
        <v>2155</v>
      </c>
      <c r="D83" s="269"/>
      <c r="E83" s="195">
        <f>SUM(E81:E82)</f>
        <v>1218</v>
      </c>
      <c r="F83" s="195"/>
    </row>
    <row r="84" ht="13.5" customHeight="1"/>
    <row r="85" spans="1:6" ht="15">
      <c r="A85" s="181" t="s">
        <v>10</v>
      </c>
      <c r="B85" s="181"/>
      <c r="C85" s="181"/>
      <c r="D85" s="181"/>
      <c r="E85" s="181"/>
      <c r="F85" s="181"/>
    </row>
    <row r="86" spans="1:6" s="81" customFormat="1" ht="63" customHeight="1">
      <c r="A86" s="61"/>
      <c r="B86" s="61" t="s">
        <v>73</v>
      </c>
      <c r="C86" s="61" t="s">
        <v>19</v>
      </c>
      <c r="D86" s="61" t="s">
        <v>28</v>
      </c>
      <c r="E86" s="61" t="s">
        <v>18</v>
      </c>
      <c r="F86" s="61" t="s">
        <v>22</v>
      </c>
    </row>
    <row r="87" spans="1:6" ht="15">
      <c r="A87" s="3" t="s">
        <v>17</v>
      </c>
      <c r="B87" s="82">
        <v>1227</v>
      </c>
      <c r="C87" s="26">
        <v>286</v>
      </c>
      <c r="D87" s="62">
        <f>SUM(B87:C87)</f>
        <v>1513</v>
      </c>
      <c r="E87" s="82">
        <v>1186</v>
      </c>
      <c r="F87" s="82">
        <v>150</v>
      </c>
    </row>
    <row r="88" spans="2:6" ht="13.5" customHeight="1">
      <c r="B88" s="80"/>
      <c r="C88" s="80"/>
      <c r="D88" s="80"/>
      <c r="E88" s="80"/>
      <c r="F88" s="80"/>
    </row>
    <row r="89" spans="1:6" s="2" customFormat="1" ht="30" customHeight="1">
      <c r="A89" s="209"/>
      <c r="B89" s="209"/>
      <c r="C89" s="208" t="s">
        <v>74</v>
      </c>
      <c r="D89" s="208"/>
      <c r="E89" s="207" t="s">
        <v>75</v>
      </c>
      <c r="F89" s="207"/>
    </row>
    <row r="90" spans="1:6" ht="15">
      <c r="A90" s="184" t="s">
        <v>3</v>
      </c>
      <c r="B90" s="184"/>
      <c r="C90" s="232">
        <v>5824</v>
      </c>
      <c r="D90" s="233"/>
      <c r="E90" s="232">
        <v>78</v>
      </c>
      <c r="F90" s="233"/>
    </row>
    <row r="91" spans="1:6" ht="15">
      <c r="A91" s="184" t="s">
        <v>2</v>
      </c>
      <c r="B91" s="184"/>
      <c r="C91" s="232">
        <v>5238</v>
      </c>
      <c r="D91" s="233"/>
      <c r="E91" s="232">
        <v>304</v>
      </c>
      <c r="F91" s="233"/>
    </row>
    <row r="92" spans="1:6" ht="15">
      <c r="A92" s="184" t="s">
        <v>0</v>
      </c>
      <c r="B92" s="184"/>
      <c r="C92" s="269">
        <f>SUM(C90:C91)</f>
        <v>11062</v>
      </c>
      <c r="D92" s="269"/>
      <c r="E92" s="195">
        <f>SUM(E90:E91)</f>
        <v>382</v>
      </c>
      <c r="F92" s="195"/>
    </row>
    <row r="94" spans="1:6" ht="15">
      <c r="A94" s="181" t="s">
        <v>11</v>
      </c>
      <c r="B94" s="181"/>
      <c r="C94" s="181"/>
      <c r="D94" s="181"/>
      <c r="E94" s="181"/>
      <c r="F94" s="181"/>
    </row>
    <row r="95" spans="1:6" s="81" customFormat="1" ht="65.25" customHeight="1">
      <c r="A95" s="61"/>
      <c r="B95" s="61" t="s">
        <v>73</v>
      </c>
      <c r="C95" s="61" t="s">
        <v>19</v>
      </c>
      <c r="D95" s="61" t="s">
        <v>28</v>
      </c>
      <c r="E95" s="61" t="s">
        <v>18</v>
      </c>
      <c r="F95" s="61" t="s">
        <v>22</v>
      </c>
    </row>
    <row r="96" spans="1:6" ht="15">
      <c r="A96" s="3" t="s">
        <v>17</v>
      </c>
      <c r="B96" s="82">
        <v>625</v>
      </c>
      <c r="C96" s="26">
        <v>130</v>
      </c>
      <c r="D96" s="62">
        <f>SUM(B96:C96)</f>
        <v>755</v>
      </c>
      <c r="E96" s="82">
        <v>606</v>
      </c>
      <c r="F96" s="82">
        <v>105</v>
      </c>
    </row>
    <row r="97" spans="2:6" ht="13.5" customHeight="1">
      <c r="B97" s="80"/>
      <c r="C97" s="80"/>
      <c r="D97" s="80"/>
      <c r="E97" s="80"/>
      <c r="F97" s="80"/>
    </row>
    <row r="98" spans="1:6" s="2" customFormat="1" ht="30" customHeight="1">
      <c r="A98" s="209"/>
      <c r="B98" s="209"/>
      <c r="C98" s="208" t="s">
        <v>74</v>
      </c>
      <c r="D98" s="208"/>
      <c r="E98" s="207" t="s">
        <v>75</v>
      </c>
      <c r="F98" s="207"/>
    </row>
    <row r="99" spans="1:6" ht="15">
      <c r="A99" s="184" t="s">
        <v>3</v>
      </c>
      <c r="B99" s="184"/>
      <c r="C99" s="232">
        <v>3235</v>
      </c>
      <c r="D99" s="233"/>
      <c r="E99" s="232">
        <v>46</v>
      </c>
      <c r="F99" s="233"/>
    </row>
    <row r="100" spans="1:6" ht="15">
      <c r="A100" s="184" t="s">
        <v>2</v>
      </c>
      <c r="B100" s="184"/>
      <c r="C100" s="232">
        <v>3211</v>
      </c>
      <c r="D100" s="233"/>
      <c r="E100" s="232">
        <v>259</v>
      </c>
      <c r="F100" s="233"/>
    </row>
    <row r="101" spans="1:6" ht="15">
      <c r="A101" s="184" t="s">
        <v>0</v>
      </c>
      <c r="B101" s="184"/>
      <c r="C101" s="269">
        <f>SUM(C99:C100)</f>
        <v>6446</v>
      </c>
      <c r="D101" s="269"/>
      <c r="E101" s="195">
        <f>SUM(E99:E100)</f>
        <v>305</v>
      </c>
      <c r="F101" s="195"/>
    </row>
    <row r="103" spans="1:6" ht="15">
      <c r="A103" s="181" t="s">
        <v>12</v>
      </c>
      <c r="B103" s="181"/>
      <c r="C103" s="181"/>
      <c r="D103" s="181"/>
      <c r="E103" s="181"/>
      <c r="F103" s="181"/>
    </row>
    <row r="104" spans="1:6" s="81" customFormat="1" ht="60.75" customHeight="1">
      <c r="A104" s="61"/>
      <c r="B104" s="61" t="s">
        <v>73</v>
      </c>
      <c r="C104" s="61" t="s">
        <v>19</v>
      </c>
      <c r="D104" s="61" t="s">
        <v>28</v>
      </c>
      <c r="E104" s="61" t="s">
        <v>18</v>
      </c>
      <c r="F104" s="61" t="s">
        <v>22</v>
      </c>
    </row>
    <row r="105" spans="1:6" ht="15">
      <c r="A105" s="3" t="s">
        <v>17</v>
      </c>
      <c r="B105" s="82">
        <v>8090</v>
      </c>
      <c r="C105" s="26">
        <v>947</v>
      </c>
      <c r="D105" s="25">
        <f>SUM(B105:C105)</f>
        <v>9037</v>
      </c>
      <c r="E105" s="83">
        <v>7176</v>
      </c>
      <c r="F105" s="82">
        <v>1306</v>
      </c>
    </row>
    <row r="106" spans="2:6" ht="15.75" customHeight="1">
      <c r="B106" s="80"/>
      <c r="C106" s="80"/>
      <c r="D106" s="80"/>
      <c r="E106" s="80"/>
      <c r="F106" s="80"/>
    </row>
    <row r="107" spans="1:6" s="2" customFormat="1" ht="30" customHeight="1">
      <c r="A107" s="209"/>
      <c r="B107" s="209"/>
      <c r="C107" s="208" t="s">
        <v>74</v>
      </c>
      <c r="D107" s="208"/>
      <c r="E107" s="207" t="s">
        <v>75</v>
      </c>
      <c r="F107" s="207"/>
    </row>
    <row r="108" spans="1:6" ht="15">
      <c r="A108" s="184" t="s">
        <v>3</v>
      </c>
      <c r="B108" s="184"/>
      <c r="C108" s="232">
        <v>26908</v>
      </c>
      <c r="D108" s="233"/>
      <c r="E108" s="232">
        <v>1656</v>
      </c>
      <c r="F108" s="233"/>
    </row>
    <row r="109" spans="1:6" ht="15">
      <c r="A109" s="184" t="s">
        <v>2</v>
      </c>
      <c r="B109" s="184"/>
      <c r="C109" s="232">
        <v>28503</v>
      </c>
      <c r="D109" s="233"/>
      <c r="E109" s="232">
        <v>3216</v>
      </c>
      <c r="F109" s="233"/>
    </row>
    <row r="110" spans="1:6" ht="15">
      <c r="A110" s="184" t="s">
        <v>0</v>
      </c>
      <c r="B110" s="184"/>
      <c r="C110" s="269">
        <f>SUM(C108:C109)</f>
        <v>55411</v>
      </c>
      <c r="D110" s="269"/>
      <c r="E110" s="195">
        <f>SUM(E108:E109)</f>
        <v>4872</v>
      </c>
      <c r="F110" s="195"/>
    </row>
    <row r="113" spans="1:6" ht="15">
      <c r="A113" s="181" t="s">
        <v>13</v>
      </c>
      <c r="B113" s="181"/>
      <c r="C113" s="181"/>
      <c r="D113" s="181"/>
      <c r="E113" s="181"/>
      <c r="F113" s="181"/>
    </row>
    <row r="114" spans="1:6" s="81" customFormat="1" ht="60.75" customHeight="1">
      <c r="A114" s="61"/>
      <c r="B114" s="61" t="s">
        <v>73</v>
      </c>
      <c r="C114" s="61" t="s">
        <v>19</v>
      </c>
      <c r="D114" s="61" t="s">
        <v>28</v>
      </c>
      <c r="E114" s="61" t="s">
        <v>18</v>
      </c>
      <c r="F114" s="61" t="s">
        <v>22</v>
      </c>
    </row>
    <row r="115" spans="1:6" ht="15">
      <c r="A115" s="3" t="s">
        <v>17</v>
      </c>
      <c r="B115" s="173">
        <v>955</v>
      </c>
      <c r="C115" s="173">
        <v>315</v>
      </c>
      <c r="D115" s="62">
        <f>SUM(B115:C115)</f>
        <v>1270</v>
      </c>
      <c r="E115" s="82">
        <v>1013</v>
      </c>
      <c r="F115" s="82">
        <v>178</v>
      </c>
    </row>
    <row r="116" spans="2:6" ht="13.5" customHeight="1">
      <c r="B116" s="80"/>
      <c r="C116" s="80"/>
      <c r="D116" s="80"/>
      <c r="E116" s="80"/>
      <c r="F116" s="80"/>
    </row>
    <row r="117" spans="1:6" s="2" customFormat="1" ht="30" customHeight="1">
      <c r="A117" s="209"/>
      <c r="B117" s="209"/>
      <c r="C117" s="208" t="s">
        <v>74</v>
      </c>
      <c r="D117" s="208"/>
      <c r="E117" s="207" t="s">
        <v>75</v>
      </c>
      <c r="F117" s="207"/>
    </row>
    <row r="118" spans="1:6" ht="15">
      <c r="A118" s="184" t="s">
        <v>3</v>
      </c>
      <c r="B118" s="184"/>
      <c r="C118" s="232">
        <v>3281</v>
      </c>
      <c r="D118" s="233"/>
      <c r="E118" s="232">
        <v>168</v>
      </c>
      <c r="F118" s="233"/>
    </row>
    <row r="119" spans="1:6" ht="15">
      <c r="A119" s="184" t="s">
        <v>2</v>
      </c>
      <c r="B119" s="184"/>
      <c r="C119" s="232">
        <v>3420</v>
      </c>
      <c r="D119" s="233"/>
      <c r="E119" s="232">
        <v>587</v>
      </c>
      <c r="F119" s="233"/>
    </row>
    <row r="120" spans="1:6" ht="15">
      <c r="A120" s="184" t="s">
        <v>0</v>
      </c>
      <c r="B120" s="184"/>
      <c r="C120" s="269">
        <f>SUM(C118:C119)</f>
        <v>6701</v>
      </c>
      <c r="D120" s="269"/>
      <c r="E120" s="195">
        <f>SUM(E118:E119)</f>
        <v>755</v>
      </c>
      <c r="F120" s="195"/>
    </row>
    <row r="122" spans="1:6" ht="15">
      <c r="A122" s="181" t="s">
        <v>14</v>
      </c>
      <c r="B122" s="181"/>
      <c r="C122" s="181"/>
      <c r="D122" s="181"/>
      <c r="E122" s="181"/>
      <c r="F122" s="181"/>
    </row>
    <row r="123" spans="1:6" ht="63" customHeight="1">
      <c r="A123" s="61"/>
      <c r="B123" s="61" t="s">
        <v>73</v>
      </c>
      <c r="C123" s="61" t="s">
        <v>19</v>
      </c>
      <c r="D123" s="61" t="s">
        <v>28</v>
      </c>
      <c r="E123" s="61" t="s">
        <v>18</v>
      </c>
      <c r="F123" s="61" t="s">
        <v>22</v>
      </c>
    </row>
    <row r="124" spans="1:6" ht="15">
      <c r="A124" s="3" t="s">
        <v>17</v>
      </c>
      <c r="B124" s="82">
        <v>331</v>
      </c>
      <c r="C124" s="26">
        <v>141</v>
      </c>
      <c r="D124" s="62">
        <f>SUM(B124:C124)</f>
        <v>472</v>
      </c>
      <c r="E124" s="82">
        <v>366</v>
      </c>
      <c r="F124" s="82">
        <v>54</v>
      </c>
    </row>
    <row r="125" spans="2:6" ht="13.5" customHeight="1">
      <c r="B125" s="80"/>
      <c r="C125" s="80"/>
      <c r="D125" s="80"/>
      <c r="E125" s="80"/>
      <c r="F125" s="80"/>
    </row>
    <row r="126" spans="1:6" ht="28.5" customHeight="1">
      <c r="A126" s="209"/>
      <c r="B126" s="209"/>
      <c r="C126" s="208" t="s">
        <v>74</v>
      </c>
      <c r="D126" s="208"/>
      <c r="E126" s="207" t="s">
        <v>75</v>
      </c>
      <c r="F126" s="207"/>
    </row>
    <row r="127" spans="1:6" ht="15">
      <c r="A127" s="184" t="s">
        <v>3</v>
      </c>
      <c r="B127" s="184"/>
      <c r="C127" s="232">
        <v>1129</v>
      </c>
      <c r="D127" s="233"/>
      <c r="E127" s="232">
        <v>13</v>
      </c>
      <c r="F127" s="233"/>
    </row>
    <row r="128" spans="1:6" ht="15">
      <c r="A128" s="184" t="s">
        <v>2</v>
      </c>
      <c r="B128" s="184"/>
      <c r="C128" s="232">
        <v>1425</v>
      </c>
      <c r="D128" s="233"/>
      <c r="E128" s="232">
        <v>104</v>
      </c>
      <c r="F128" s="233"/>
    </row>
    <row r="129" spans="1:6" ht="15">
      <c r="A129" s="184" t="s">
        <v>0</v>
      </c>
      <c r="B129" s="184"/>
      <c r="C129" s="269">
        <f>SUM(C127:C128)</f>
        <v>2554</v>
      </c>
      <c r="D129" s="269"/>
      <c r="E129" s="195">
        <f>SUM(E127:E128)</f>
        <v>117</v>
      </c>
      <c r="F129" s="195"/>
    </row>
    <row r="131" spans="1:6" ht="15">
      <c r="A131" s="181" t="s">
        <v>15</v>
      </c>
      <c r="B131" s="181"/>
      <c r="C131" s="181"/>
      <c r="D131" s="181"/>
      <c r="E131" s="181"/>
      <c r="F131" s="181"/>
    </row>
    <row r="132" spans="1:6" s="81" customFormat="1" ht="63.75" customHeight="1">
      <c r="A132" s="61"/>
      <c r="B132" s="61" t="s">
        <v>73</v>
      </c>
      <c r="C132" s="61" t="s">
        <v>19</v>
      </c>
      <c r="D132" s="61" t="s">
        <v>28</v>
      </c>
      <c r="E132" s="61" t="s">
        <v>18</v>
      </c>
      <c r="F132" s="61" t="s">
        <v>22</v>
      </c>
    </row>
    <row r="133" spans="1:6" ht="15">
      <c r="A133" s="3" t="s">
        <v>17</v>
      </c>
      <c r="B133" s="82">
        <v>597</v>
      </c>
      <c r="C133" s="26">
        <v>943</v>
      </c>
      <c r="D133" s="62">
        <f>SUM(B133:C133)</f>
        <v>1540</v>
      </c>
      <c r="E133" s="82">
        <v>1403</v>
      </c>
      <c r="F133" s="82">
        <v>481</v>
      </c>
    </row>
    <row r="134" spans="2:6" ht="14.25" customHeight="1">
      <c r="B134" s="80"/>
      <c r="C134" s="80"/>
      <c r="D134" s="80"/>
      <c r="E134" s="80"/>
      <c r="F134" s="80"/>
    </row>
    <row r="135" spans="1:6" s="2" customFormat="1" ht="30" customHeight="1">
      <c r="A135" s="209"/>
      <c r="B135" s="209"/>
      <c r="C135" s="208" t="s">
        <v>74</v>
      </c>
      <c r="D135" s="208"/>
      <c r="E135" s="207" t="s">
        <v>75</v>
      </c>
      <c r="F135" s="207"/>
    </row>
    <row r="136" spans="1:6" ht="15">
      <c r="A136" s="184" t="s">
        <v>3</v>
      </c>
      <c r="B136" s="184"/>
      <c r="C136" s="232">
        <v>653</v>
      </c>
      <c r="D136" s="233"/>
      <c r="E136" s="232">
        <v>89</v>
      </c>
      <c r="F136" s="233"/>
    </row>
    <row r="137" spans="1:6" ht="15">
      <c r="A137" s="184" t="s">
        <v>2</v>
      </c>
      <c r="B137" s="184"/>
      <c r="C137" s="232">
        <v>1762</v>
      </c>
      <c r="D137" s="233"/>
      <c r="E137" s="232">
        <v>1712</v>
      </c>
      <c r="F137" s="233"/>
    </row>
    <row r="138" spans="1:6" ht="15">
      <c r="A138" s="184" t="s">
        <v>0</v>
      </c>
      <c r="B138" s="184"/>
      <c r="C138" s="269">
        <f>SUM(C136:C137)</f>
        <v>2415</v>
      </c>
      <c r="D138" s="269"/>
      <c r="E138" s="195">
        <f>SUM(E136:E137)</f>
        <v>1801</v>
      </c>
      <c r="F138" s="195"/>
    </row>
    <row r="141" spans="1:6" ht="15">
      <c r="A141" s="181" t="s">
        <v>16</v>
      </c>
      <c r="B141" s="181"/>
      <c r="C141" s="181"/>
      <c r="D141" s="181"/>
      <c r="E141" s="181"/>
      <c r="F141" s="181"/>
    </row>
    <row r="142" spans="1:6" s="81" customFormat="1" ht="62.25" customHeight="1">
      <c r="A142" s="61"/>
      <c r="B142" s="61" t="s">
        <v>73</v>
      </c>
      <c r="C142" s="61" t="s">
        <v>19</v>
      </c>
      <c r="D142" s="61" t="s">
        <v>28</v>
      </c>
      <c r="E142" s="61" t="s">
        <v>18</v>
      </c>
      <c r="F142" s="61" t="s">
        <v>22</v>
      </c>
    </row>
    <row r="143" spans="1:6" ht="15">
      <c r="A143" s="3" t="s">
        <v>17</v>
      </c>
      <c r="B143" s="82">
        <v>1711</v>
      </c>
      <c r="C143" s="26">
        <v>1428</v>
      </c>
      <c r="D143" s="62">
        <f>SUM(B143:C143)</f>
        <v>3139</v>
      </c>
      <c r="E143" s="82">
        <v>2696</v>
      </c>
      <c r="F143" s="82">
        <v>740</v>
      </c>
    </row>
    <row r="144" spans="2:6" ht="15">
      <c r="B144" s="80"/>
      <c r="C144" s="80"/>
      <c r="D144" s="80"/>
      <c r="E144" s="80"/>
      <c r="F144" s="80"/>
    </row>
    <row r="145" spans="1:6" s="2" customFormat="1" ht="30" customHeight="1">
      <c r="A145" s="209"/>
      <c r="B145" s="209"/>
      <c r="C145" s="208" t="s">
        <v>74</v>
      </c>
      <c r="D145" s="208"/>
      <c r="E145" s="207" t="s">
        <v>75</v>
      </c>
      <c r="F145" s="207"/>
    </row>
    <row r="146" spans="1:6" ht="15">
      <c r="A146" s="184" t="s">
        <v>3</v>
      </c>
      <c r="B146" s="184"/>
      <c r="C146" s="232">
        <v>3225</v>
      </c>
      <c r="D146" s="233"/>
      <c r="E146" s="232">
        <v>154</v>
      </c>
      <c r="F146" s="233"/>
    </row>
    <row r="147" spans="1:6" ht="15">
      <c r="A147" s="184" t="s">
        <v>2</v>
      </c>
      <c r="B147" s="184"/>
      <c r="C147" s="232">
        <v>4563</v>
      </c>
      <c r="D147" s="233"/>
      <c r="E147" s="232">
        <v>2996</v>
      </c>
      <c r="F147" s="233"/>
    </row>
    <row r="148" spans="1:6" ht="15">
      <c r="A148" s="184" t="s">
        <v>0</v>
      </c>
      <c r="B148" s="184"/>
      <c r="C148" s="269">
        <f>SUM(C146:C147)</f>
        <v>7788</v>
      </c>
      <c r="D148" s="269"/>
      <c r="E148" s="195">
        <f>SUM(E146:E147)</f>
        <v>3150</v>
      </c>
      <c r="F148" s="195"/>
    </row>
  </sheetData>
  <sheetProtection/>
  <mergeCells count="191">
    <mergeCell ref="C147:D147"/>
    <mergeCell ref="C137:D137"/>
    <mergeCell ref="C146:D146"/>
    <mergeCell ref="C64:D64"/>
    <mergeCell ref="C99:D99"/>
    <mergeCell ref="C90:D90"/>
    <mergeCell ref="C91:D91"/>
    <mergeCell ref="C71:D71"/>
    <mergeCell ref="A85:F85"/>
    <mergeCell ref="A89:B89"/>
    <mergeCell ref="E135:F135"/>
    <mergeCell ref="E137:F137"/>
    <mergeCell ref="E146:F146"/>
    <mergeCell ref="E147:F147"/>
    <mergeCell ref="E119:F119"/>
    <mergeCell ref="E109:F109"/>
    <mergeCell ref="E92:F92"/>
    <mergeCell ref="A94:F94"/>
    <mergeCell ref="C100:D100"/>
    <mergeCell ref="C118:D118"/>
    <mergeCell ref="C108:D108"/>
    <mergeCell ref="C109:D109"/>
    <mergeCell ref="C107:D107"/>
    <mergeCell ref="C119:D119"/>
    <mergeCell ref="A81:B81"/>
    <mergeCell ref="C81:D81"/>
    <mergeCell ref="A82:B82"/>
    <mergeCell ref="E100:F100"/>
    <mergeCell ref="E91:F91"/>
    <mergeCell ref="E99:F99"/>
    <mergeCell ref="E81:F81"/>
    <mergeCell ref="A83:B83"/>
    <mergeCell ref="C83:D83"/>
    <mergeCell ref="E83:F83"/>
    <mergeCell ref="A76:F76"/>
    <mergeCell ref="A80:B80"/>
    <mergeCell ref="C80:D80"/>
    <mergeCell ref="E80:F80"/>
    <mergeCell ref="E55:F55"/>
    <mergeCell ref="E46:F46"/>
    <mergeCell ref="E63:F63"/>
    <mergeCell ref="E64:F64"/>
    <mergeCell ref="E56:F56"/>
    <mergeCell ref="A58:F58"/>
    <mergeCell ref="A46:B46"/>
    <mergeCell ref="A47:B47"/>
    <mergeCell ref="A55:B55"/>
    <mergeCell ref="A56:B56"/>
    <mergeCell ref="E36:F36"/>
    <mergeCell ref="E37:F37"/>
    <mergeCell ref="E54:F54"/>
    <mergeCell ref="E45:F45"/>
    <mergeCell ref="E47:F47"/>
    <mergeCell ref="C36:D36"/>
    <mergeCell ref="C55:D55"/>
    <mergeCell ref="C46:D46"/>
    <mergeCell ref="C37:D37"/>
    <mergeCell ref="C47:D47"/>
    <mergeCell ref="A49:F49"/>
    <mergeCell ref="A53:B53"/>
    <mergeCell ref="C53:D53"/>
    <mergeCell ref="E53:F53"/>
    <mergeCell ref="A54:B54"/>
    <mergeCell ref="A8:B8"/>
    <mergeCell ref="A9:B9"/>
    <mergeCell ref="A1:F1"/>
    <mergeCell ref="A2:F2"/>
    <mergeCell ref="B3:F3"/>
    <mergeCell ref="A7:B7"/>
    <mergeCell ref="C7:D7"/>
    <mergeCell ref="E7:F7"/>
    <mergeCell ref="C8:D8"/>
    <mergeCell ref="C9:D9"/>
    <mergeCell ref="A30:F30"/>
    <mergeCell ref="A31:F31"/>
    <mergeCell ref="A15:E15"/>
    <mergeCell ref="A10:B10"/>
    <mergeCell ref="C10:D10"/>
    <mergeCell ref="E10:F10"/>
    <mergeCell ref="A14:F14"/>
    <mergeCell ref="A16:F16"/>
    <mergeCell ref="A17:F17"/>
    <mergeCell ref="A19:F19"/>
    <mergeCell ref="A18:F18"/>
    <mergeCell ref="E38:F38"/>
    <mergeCell ref="A40:F40"/>
    <mergeCell ref="A35:B35"/>
    <mergeCell ref="C35:D35"/>
    <mergeCell ref="E35:F35"/>
    <mergeCell ref="A36:B36"/>
    <mergeCell ref="A37:B37"/>
    <mergeCell ref="A38:B38"/>
    <mergeCell ref="C38:D38"/>
    <mergeCell ref="A44:B44"/>
    <mergeCell ref="C44:D44"/>
    <mergeCell ref="E44:F44"/>
    <mergeCell ref="A45:B45"/>
    <mergeCell ref="C45:D45"/>
    <mergeCell ref="C56:D56"/>
    <mergeCell ref="C54:D54"/>
    <mergeCell ref="A62:B62"/>
    <mergeCell ref="C62:D62"/>
    <mergeCell ref="E62:F62"/>
    <mergeCell ref="A63:B63"/>
    <mergeCell ref="C63:D63"/>
    <mergeCell ref="E74:F74"/>
    <mergeCell ref="A64:B64"/>
    <mergeCell ref="A65:B65"/>
    <mergeCell ref="C65:D65"/>
    <mergeCell ref="E65:F65"/>
    <mergeCell ref="A67:F67"/>
    <mergeCell ref="A71:B71"/>
    <mergeCell ref="E71:F71"/>
    <mergeCell ref="A72:B72"/>
    <mergeCell ref="A73:B73"/>
    <mergeCell ref="A74:B74"/>
    <mergeCell ref="C74:D74"/>
    <mergeCell ref="C72:D72"/>
    <mergeCell ref="C73:D73"/>
    <mergeCell ref="E72:F72"/>
    <mergeCell ref="E73:F73"/>
    <mergeCell ref="C82:D82"/>
    <mergeCell ref="E82:F82"/>
    <mergeCell ref="C89:D89"/>
    <mergeCell ref="E89:F89"/>
    <mergeCell ref="A90:B90"/>
    <mergeCell ref="A91:B91"/>
    <mergeCell ref="E90:F90"/>
    <mergeCell ref="A92:B92"/>
    <mergeCell ref="C92:D92"/>
    <mergeCell ref="A98:B98"/>
    <mergeCell ref="C98:D98"/>
    <mergeCell ref="E98:F98"/>
    <mergeCell ref="A99:B99"/>
    <mergeCell ref="A113:F113"/>
    <mergeCell ref="A100:B100"/>
    <mergeCell ref="A101:B101"/>
    <mergeCell ref="C101:D101"/>
    <mergeCell ref="E101:F101"/>
    <mergeCell ref="A103:F103"/>
    <mergeCell ref="A107:B107"/>
    <mergeCell ref="E107:F107"/>
    <mergeCell ref="A108:B108"/>
    <mergeCell ref="A109:B109"/>
    <mergeCell ref="A110:B110"/>
    <mergeCell ref="C110:D110"/>
    <mergeCell ref="E108:F108"/>
    <mergeCell ref="E110:F110"/>
    <mergeCell ref="A117:B117"/>
    <mergeCell ref="C117:D117"/>
    <mergeCell ref="E117:F117"/>
    <mergeCell ref="A118:B118"/>
    <mergeCell ref="E118:F118"/>
    <mergeCell ref="E129:F129"/>
    <mergeCell ref="A131:F131"/>
    <mergeCell ref="A119:B119"/>
    <mergeCell ref="A120:B120"/>
    <mergeCell ref="C120:D120"/>
    <mergeCell ref="E120:F120"/>
    <mergeCell ref="A122:F122"/>
    <mergeCell ref="A126:B126"/>
    <mergeCell ref="C126:D126"/>
    <mergeCell ref="E126:F126"/>
    <mergeCell ref="A127:B127"/>
    <mergeCell ref="A128:B128"/>
    <mergeCell ref="E128:F128"/>
    <mergeCell ref="C127:D127"/>
    <mergeCell ref="C128:D128"/>
    <mergeCell ref="E127:F127"/>
    <mergeCell ref="A129:B129"/>
    <mergeCell ref="C129:D129"/>
    <mergeCell ref="A135:B135"/>
    <mergeCell ref="C135:D135"/>
    <mergeCell ref="A136:B136"/>
    <mergeCell ref="E138:F138"/>
    <mergeCell ref="A141:F141"/>
    <mergeCell ref="A145:B145"/>
    <mergeCell ref="C145:D145"/>
    <mergeCell ref="E145:F145"/>
    <mergeCell ref="E136:F136"/>
    <mergeCell ref="C136:D136"/>
    <mergeCell ref="E8:F8"/>
    <mergeCell ref="E9:F9"/>
    <mergeCell ref="A148:B148"/>
    <mergeCell ref="C148:D148"/>
    <mergeCell ref="E148:F148"/>
    <mergeCell ref="A146:B146"/>
    <mergeCell ref="A147:B147"/>
    <mergeCell ref="A137:B137"/>
    <mergeCell ref="A138:B138"/>
    <mergeCell ref="C138:D13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5" manualBreakCount="5">
    <brk id="66" max="6" man="1"/>
    <brk id="84" max="6" man="1"/>
    <brk id="102" max="6" man="1"/>
    <brk id="121" max="6" man="1"/>
    <brk id="140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2.421875" style="2" customWidth="1"/>
    <col min="2" max="2" width="17.8515625" style="85" customWidth="1"/>
    <col min="3" max="3" width="21.28125" style="85" customWidth="1"/>
    <col min="4" max="4" width="13.140625" style="85" customWidth="1"/>
    <col min="5" max="5" width="18.421875" style="64" customWidth="1"/>
    <col min="6" max="6" width="28.57421875" style="64" customWidth="1"/>
    <col min="7" max="16384" width="9.140625" style="64" customWidth="1"/>
  </cols>
  <sheetData>
    <row r="1" spans="1:6" s="80" customFormat="1" ht="15">
      <c r="A1" s="204" t="s">
        <v>79</v>
      </c>
      <c r="B1" s="204"/>
      <c r="C1" s="204"/>
      <c r="D1" s="204"/>
      <c r="E1" s="204"/>
      <c r="F1" s="204"/>
    </row>
    <row r="2" spans="1:6" s="2" customFormat="1" ht="15">
      <c r="A2" s="205" t="s">
        <v>69</v>
      </c>
      <c r="B2" s="205"/>
      <c r="C2" s="205"/>
      <c r="D2" s="205"/>
      <c r="E2" s="205"/>
      <c r="F2" s="205"/>
    </row>
    <row r="3" spans="1:6" s="2" customFormat="1" ht="15">
      <c r="A3" s="1"/>
      <c r="B3" s="206" t="s">
        <v>29</v>
      </c>
      <c r="C3" s="206"/>
      <c r="D3" s="206"/>
      <c r="E3" s="206"/>
      <c r="F3" s="206"/>
    </row>
    <row r="4" spans="1:6" s="81" customFormat="1" ht="75">
      <c r="A4" s="61"/>
      <c r="B4" s="61" t="s">
        <v>73</v>
      </c>
      <c r="C4" s="61" t="s">
        <v>19</v>
      </c>
      <c r="D4" s="61" t="s">
        <v>28</v>
      </c>
      <c r="E4" s="61" t="s">
        <v>18</v>
      </c>
      <c r="F4" s="61" t="s">
        <v>22</v>
      </c>
    </row>
    <row r="5" spans="1:7" ht="15">
      <c r="A5" s="154" t="s">
        <v>17</v>
      </c>
      <c r="B5" s="82">
        <v>95399</v>
      </c>
      <c r="C5" s="24">
        <v>56104</v>
      </c>
      <c r="D5" s="155">
        <f>SUM(B5:C5)</f>
        <v>151503</v>
      </c>
      <c r="E5" s="156">
        <v>131405</v>
      </c>
      <c r="F5" s="157">
        <v>27069</v>
      </c>
      <c r="G5" s="88"/>
    </row>
    <row r="6" spans="2:6" s="2" customFormat="1" ht="15">
      <c r="B6" s="80"/>
      <c r="C6" s="80"/>
      <c r="D6" s="80"/>
      <c r="E6" s="80"/>
      <c r="F6" s="80"/>
    </row>
    <row r="7" spans="1:6" s="2" customFormat="1" ht="30" customHeight="1">
      <c r="A7" s="209"/>
      <c r="B7" s="209"/>
      <c r="C7" s="208" t="s">
        <v>74</v>
      </c>
      <c r="D7" s="208"/>
      <c r="E7" s="207" t="s">
        <v>75</v>
      </c>
      <c r="F7" s="207"/>
    </row>
    <row r="8" spans="1:6" ht="15">
      <c r="A8" s="184" t="s">
        <v>3</v>
      </c>
      <c r="B8" s="184"/>
      <c r="C8" s="276">
        <v>464511</v>
      </c>
      <c r="D8" s="276"/>
      <c r="E8" s="276">
        <v>27545</v>
      </c>
      <c r="F8" s="276"/>
    </row>
    <row r="9" spans="1:6" ht="15">
      <c r="A9" s="184" t="s">
        <v>2</v>
      </c>
      <c r="B9" s="184"/>
      <c r="C9" s="276">
        <v>371658</v>
      </c>
      <c r="D9" s="276"/>
      <c r="E9" s="276">
        <v>96917</v>
      </c>
      <c r="F9" s="276"/>
    </row>
    <row r="10" spans="1:6" ht="15">
      <c r="A10" s="184" t="s">
        <v>0</v>
      </c>
      <c r="B10" s="184"/>
      <c r="C10" s="269">
        <f>SUM(C8:C9)</f>
        <v>836169</v>
      </c>
      <c r="D10" s="269"/>
      <c r="E10" s="195">
        <f>SUM(E8:E9)</f>
        <v>124462</v>
      </c>
      <c r="F10" s="195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176" t="s">
        <v>1</v>
      </c>
      <c r="B14" s="176"/>
      <c r="C14" s="176"/>
      <c r="D14" s="176"/>
      <c r="E14" s="176"/>
      <c r="F14" s="176"/>
    </row>
    <row r="15" spans="1:6" ht="15">
      <c r="A15" s="235" t="s">
        <v>38</v>
      </c>
      <c r="B15" s="236"/>
      <c r="C15" s="236"/>
      <c r="D15" s="236"/>
      <c r="E15" s="277"/>
      <c r="F15" s="277"/>
    </row>
    <row r="16" spans="1:6" ht="15">
      <c r="A16" s="189" t="s">
        <v>36</v>
      </c>
      <c r="B16" s="189"/>
      <c r="C16" s="189"/>
      <c r="D16" s="189"/>
      <c r="E16" s="189"/>
      <c r="F16" s="189"/>
    </row>
    <row r="17" spans="1:6" ht="15">
      <c r="A17" s="189" t="s">
        <v>37</v>
      </c>
      <c r="B17" s="189"/>
      <c r="C17" s="189"/>
      <c r="D17" s="189"/>
      <c r="E17" s="189"/>
      <c r="F17" s="189"/>
    </row>
    <row r="18" spans="1:6" ht="15">
      <c r="A18" s="189" t="s">
        <v>39</v>
      </c>
      <c r="B18" s="189"/>
      <c r="C18" s="189"/>
      <c r="D18" s="189"/>
      <c r="E18" s="189"/>
      <c r="F18" s="189"/>
    </row>
    <row r="19" spans="1:6" ht="28.5" customHeight="1">
      <c r="A19" s="234" t="s">
        <v>77</v>
      </c>
      <c r="B19" s="272"/>
      <c r="C19" s="272"/>
      <c r="D19" s="272"/>
      <c r="E19" s="272"/>
      <c r="F19" s="272"/>
    </row>
    <row r="30" spans="1:6" ht="15">
      <c r="A30" s="181" t="s">
        <v>21</v>
      </c>
      <c r="B30" s="181"/>
      <c r="C30" s="181"/>
      <c r="D30" s="181"/>
      <c r="E30" s="181"/>
      <c r="F30" s="181"/>
    </row>
    <row r="31" spans="1:6" ht="15">
      <c r="A31" s="197" t="s">
        <v>4</v>
      </c>
      <c r="B31" s="197"/>
      <c r="C31" s="197"/>
      <c r="D31" s="197"/>
      <c r="E31" s="197"/>
      <c r="F31" s="197"/>
    </row>
    <row r="32" spans="1:6" s="81" customFormat="1" ht="63.75" customHeight="1">
      <c r="A32" s="60"/>
      <c r="B32" s="61" t="s">
        <v>73</v>
      </c>
      <c r="C32" s="61" t="s">
        <v>19</v>
      </c>
      <c r="D32" s="61" t="s">
        <v>28</v>
      </c>
      <c r="E32" s="61" t="s">
        <v>18</v>
      </c>
      <c r="F32" s="61" t="s">
        <v>22</v>
      </c>
    </row>
    <row r="33" spans="1:6" ht="15">
      <c r="A33" s="3" t="s">
        <v>57</v>
      </c>
      <c r="B33" s="82">
        <v>4853</v>
      </c>
      <c r="C33" s="26">
        <v>1228</v>
      </c>
      <c r="D33" s="158">
        <f>SUM(B33:C33)</f>
        <v>6081</v>
      </c>
      <c r="E33" s="159">
        <v>5045</v>
      </c>
      <c r="F33" s="160">
        <v>1727</v>
      </c>
    </row>
    <row r="34" spans="2:6" ht="9.75" customHeight="1">
      <c r="B34" s="80"/>
      <c r="C34" s="80"/>
      <c r="D34" s="80"/>
      <c r="E34" s="80"/>
      <c r="F34" s="80"/>
    </row>
    <row r="35" spans="1:6" s="2" customFormat="1" ht="30" customHeight="1">
      <c r="A35" s="209"/>
      <c r="B35" s="209"/>
      <c r="C35" s="208" t="s">
        <v>74</v>
      </c>
      <c r="D35" s="208"/>
      <c r="E35" s="207" t="s">
        <v>75</v>
      </c>
      <c r="F35" s="207"/>
    </row>
    <row r="36" spans="1:6" ht="15">
      <c r="A36" s="184" t="s">
        <v>3</v>
      </c>
      <c r="B36" s="184"/>
      <c r="C36" s="276">
        <v>26413</v>
      </c>
      <c r="D36" s="276"/>
      <c r="E36" s="276">
        <v>1393</v>
      </c>
      <c r="F36" s="276"/>
    </row>
    <row r="37" spans="1:6" ht="15">
      <c r="A37" s="184" t="s">
        <v>2</v>
      </c>
      <c r="B37" s="184"/>
      <c r="C37" s="276">
        <v>23023</v>
      </c>
      <c r="D37" s="276"/>
      <c r="E37" s="276">
        <v>2242</v>
      </c>
      <c r="F37" s="276"/>
    </row>
    <row r="38" spans="1:6" ht="15">
      <c r="A38" s="184" t="s">
        <v>0</v>
      </c>
      <c r="B38" s="184"/>
      <c r="C38" s="269">
        <f>SUM(C36:C37)</f>
        <v>49436</v>
      </c>
      <c r="D38" s="269"/>
      <c r="E38" s="195">
        <f>SUM(E36:E37)</f>
        <v>3635</v>
      </c>
      <c r="F38" s="195"/>
    </row>
    <row r="40" spans="1:6" ht="15">
      <c r="A40" s="197" t="s">
        <v>5</v>
      </c>
      <c r="B40" s="197"/>
      <c r="C40" s="197"/>
      <c r="D40" s="197"/>
      <c r="E40" s="197"/>
      <c r="F40" s="197"/>
    </row>
    <row r="41" spans="1:6" s="81" customFormat="1" ht="68.25" customHeight="1">
      <c r="A41" s="60"/>
      <c r="B41" s="61" t="s">
        <v>73</v>
      </c>
      <c r="C41" s="61" t="s">
        <v>19</v>
      </c>
      <c r="D41" s="61" t="s">
        <v>28</v>
      </c>
      <c r="E41" s="61" t="s">
        <v>18</v>
      </c>
      <c r="F41" s="61" t="s">
        <v>22</v>
      </c>
    </row>
    <row r="42" spans="1:6" ht="15">
      <c r="A42" s="3" t="s">
        <v>17</v>
      </c>
      <c r="B42" s="82">
        <v>16745</v>
      </c>
      <c r="C42" s="26">
        <v>6271</v>
      </c>
      <c r="D42" s="158">
        <f>SUM(B42:C42)</f>
        <v>23016</v>
      </c>
      <c r="E42" s="161">
        <v>19314</v>
      </c>
      <c r="F42" s="160">
        <v>4380</v>
      </c>
    </row>
    <row r="43" spans="2:6" ht="10.5" customHeight="1">
      <c r="B43" s="80"/>
      <c r="C43" s="80"/>
      <c r="D43" s="80"/>
      <c r="E43" s="80"/>
      <c r="F43" s="80"/>
    </row>
    <row r="44" spans="1:6" s="2" customFormat="1" ht="30" customHeight="1">
      <c r="A44" s="209"/>
      <c r="B44" s="209"/>
      <c r="C44" s="208" t="s">
        <v>74</v>
      </c>
      <c r="D44" s="208"/>
      <c r="E44" s="207" t="s">
        <v>75</v>
      </c>
      <c r="F44" s="207"/>
    </row>
    <row r="45" spans="1:6" ht="15">
      <c r="A45" s="273" t="s">
        <v>3</v>
      </c>
      <c r="B45" s="273"/>
      <c r="C45" s="276">
        <v>97756</v>
      </c>
      <c r="D45" s="276"/>
      <c r="E45" s="276">
        <v>3230</v>
      </c>
      <c r="F45" s="276"/>
    </row>
    <row r="46" spans="1:6" ht="15">
      <c r="A46" s="273" t="s">
        <v>2</v>
      </c>
      <c r="B46" s="273"/>
      <c r="C46" s="276">
        <v>73680</v>
      </c>
      <c r="D46" s="276"/>
      <c r="E46" s="276">
        <v>7752</v>
      </c>
      <c r="F46" s="276"/>
    </row>
    <row r="47" spans="1:6" ht="15">
      <c r="A47" s="273" t="s">
        <v>0</v>
      </c>
      <c r="B47" s="273"/>
      <c r="C47" s="269">
        <f>SUM(C45:C46)</f>
        <v>171436</v>
      </c>
      <c r="D47" s="269"/>
      <c r="E47" s="195">
        <f>SUM(E45:E46)</f>
        <v>10982</v>
      </c>
      <c r="F47" s="195"/>
    </row>
    <row r="50" spans="1:6" ht="15">
      <c r="A50" s="197" t="s">
        <v>6</v>
      </c>
      <c r="B50" s="197"/>
      <c r="C50" s="197"/>
      <c r="D50" s="197"/>
      <c r="E50" s="197"/>
      <c r="F50" s="197"/>
    </row>
    <row r="51" spans="1:6" s="81" customFormat="1" ht="61.5" customHeight="1">
      <c r="A51" s="60"/>
      <c r="B51" s="61" t="s">
        <v>73</v>
      </c>
      <c r="C51" s="61" t="s">
        <v>19</v>
      </c>
      <c r="D51" s="61" t="s">
        <v>28</v>
      </c>
      <c r="E51" s="61" t="s">
        <v>18</v>
      </c>
      <c r="F51" s="61" t="s">
        <v>22</v>
      </c>
    </row>
    <row r="52" spans="1:6" ht="15">
      <c r="A52" s="3" t="s">
        <v>17</v>
      </c>
      <c r="B52" s="82">
        <v>3657</v>
      </c>
      <c r="C52" s="26">
        <v>493</v>
      </c>
      <c r="D52" s="158">
        <f>SUM(B52:C52)</f>
        <v>4150</v>
      </c>
      <c r="E52" s="161">
        <v>3325</v>
      </c>
      <c r="F52" s="160">
        <v>984</v>
      </c>
    </row>
    <row r="53" spans="2:6" ht="10.5" customHeight="1">
      <c r="B53" s="80"/>
      <c r="C53" s="80"/>
      <c r="D53" s="80"/>
      <c r="E53" s="80"/>
      <c r="F53" s="80"/>
    </row>
    <row r="54" spans="1:6" s="2" customFormat="1" ht="30" customHeight="1">
      <c r="A54" s="209"/>
      <c r="B54" s="209"/>
      <c r="C54" s="208" t="s">
        <v>74</v>
      </c>
      <c r="D54" s="208"/>
      <c r="E54" s="207" t="s">
        <v>75</v>
      </c>
      <c r="F54" s="207"/>
    </row>
    <row r="55" spans="1:6" ht="15">
      <c r="A55" s="184" t="s">
        <v>3</v>
      </c>
      <c r="B55" s="184"/>
      <c r="C55" s="276">
        <v>16074</v>
      </c>
      <c r="D55" s="276"/>
      <c r="E55" s="276">
        <v>78</v>
      </c>
      <c r="F55" s="276"/>
    </row>
    <row r="56" spans="1:6" ht="15">
      <c r="A56" s="184" t="s">
        <v>2</v>
      </c>
      <c r="B56" s="184"/>
      <c r="C56" s="276">
        <v>12328</v>
      </c>
      <c r="D56" s="276"/>
      <c r="E56" s="276">
        <v>903</v>
      </c>
      <c r="F56" s="276"/>
    </row>
    <row r="57" spans="1:6" ht="15">
      <c r="A57" s="184" t="s">
        <v>0</v>
      </c>
      <c r="B57" s="184"/>
      <c r="C57" s="269">
        <f>SUM(C55:C56)</f>
        <v>28402</v>
      </c>
      <c r="D57" s="269"/>
      <c r="E57" s="195">
        <f>SUM(E55:E56)</f>
        <v>981</v>
      </c>
      <c r="F57" s="195"/>
    </row>
    <row r="59" spans="1:6" ht="15">
      <c r="A59" s="181" t="s">
        <v>7</v>
      </c>
      <c r="B59" s="181"/>
      <c r="C59" s="181"/>
      <c r="D59" s="181"/>
      <c r="E59" s="181"/>
      <c r="F59" s="181"/>
    </row>
    <row r="60" spans="1:6" s="81" customFormat="1" ht="63" customHeight="1">
      <c r="A60" s="60"/>
      <c r="B60" s="61" t="s">
        <v>73</v>
      </c>
      <c r="C60" s="61" t="s">
        <v>19</v>
      </c>
      <c r="D60" s="61" t="s">
        <v>28</v>
      </c>
      <c r="E60" s="61" t="s">
        <v>18</v>
      </c>
      <c r="F60" s="61" t="s">
        <v>22</v>
      </c>
    </row>
    <row r="61" spans="1:6" ht="15">
      <c r="A61" s="3" t="s">
        <v>17</v>
      </c>
      <c r="B61" s="82">
        <v>3270</v>
      </c>
      <c r="C61" s="26">
        <v>1412</v>
      </c>
      <c r="D61" s="158">
        <f>SUM(B61:C61)</f>
        <v>4682</v>
      </c>
      <c r="E61" s="161">
        <v>3915</v>
      </c>
      <c r="F61" s="160">
        <v>697</v>
      </c>
    </row>
    <row r="62" spans="2:6" ht="10.5" customHeight="1">
      <c r="B62" s="80"/>
      <c r="C62" s="80"/>
      <c r="D62" s="80"/>
      <c r="E62" s="80"/>
      <c r="F62" s="80"/>
    </row>
    <row r="63" spans="1:6" s="2" customFormat="1" ht="30" customHeight="1">
      <c r="A63" s="209"/>
      <c r="B63" s="209"/>
      <c r="C63" s="208" t="s">
        <v>74</v>
      </c>
      <c r="D63" s="208"/>
      <c r="E63" s="207" t="s">
        <v>75</v>
      </c>
      <c r="F63" s="207"/>
    </row>
    <row r="64" spans="1:6" ht="15">
      <c r="A64" s="184" t="s">
        <v>3</v>
      </c>
      <c r="B64" s="184"/>
      <c r="C64" s="276">
        <v>15250</v>
      </c>
      <c r="D64" s="276"/>
      <c r="E64" s="276">
        <v>460</v>
      </c>
      <c r="F64" s="276"/>
    </row>
    <row r="65" spans="1:6" ht="15">
      <c r="A65" s="184" t="s">
        <v>2</v>
      </c>
      <c r="B65" s="184"/>
      <c r="C65" s="276">
        <v>11779</v>
      </c>
      <c r="D65" s="276"/>
      <c r="E65" s="276">
        <v>2419</v>
      </c>
      <c r="F65" s="276"/>
    </row>
    <row r="66" spans="1:6" ht="15">
      <c r="A66" s="184" t="s">
        <v>0</v>
      </c>
      <c r="B66" s="184"/>
      <c r="C66" s="269">
        <f>SUM(C64:C65)</f>
        <v>27029</v>
      </c>
      <c r="D66" s="269"/>
      <c r="E66" s="195">
        <f>SUM(E64:E65)</f>
        <v>2879</v>
      </c>
      <c r="F66" s="195"/>
    </row>
    <row r="68" spans="1:6" ht="15">
      <c r="A68" s="181" t="s">
        <v>8</v>
      </c>
      <c r="B68" s="181"/>
      <c r="C68" s="181"/>
      <c r="D68" s="181"/>
      <c r="E68" s="181"/>
      <c r="F68" s="181"/>
    </row>
    <row r="69" spans="1:6" s="81" customFormat="1" ht="62.25" customHeight="1">
      <c r="A69" s="60"/>
      <c r="B69" s="61" t="s">
        <v>73</v>
      </c>
      <c r="C69" s="61" t="s">
        <v>19</v>
      </c>
      <c r="D69" s="61" t="s">
        <v>28</v>
      </c>
      <c r="E69" s="61" t="s">
        <v>18</v>
      </c>
      <c r="F69" s="61" t="s">
        <v>22</v>
      </c>
    </row>
    <row r="70" spans="1:6" ht="15">
      <c r="A70" s="3" t="s">
        <v>17</v>
      </c>
      <c r="B70" s="82">
        <v>5549</v>
      </c>
      <c r="C70" s="26">
        <v>1515</v>
      </c>
      <c r="D70" s="158">
        <f>SUM(B70:C70)</f>
        <v>7064</v>
      </c>
      <c r="E70" s="161">
        <v>5887</v>
      </c>
      <c r="F70" s="160">
        <v>1212</v>
      </c>
    </row>
    <row r="71" spans="2:6" ht="15">
      <c r="B71" s="80"/>
      <c r="C71" s="80"/>
      <c r="D71" s="80"/>
      <c r="E71" s="80"/>
      <c r="F71" s="80"/>
    </row>
    <row r="72" spans="1:6" s="2" customFormat="1" ht="30" customHeight="1">
      <c r="A72" s="209"/>
      <c r="B72" s="209"/>
      <c r="C72" s="208" t="s">
        <v>74</v>
      </c>
      <c r="D72" s="208"/>
      <c r="E72" s="207" t="s">
        <v>75</v>
      </c>
      <c r="F72" s="207"/>
    </row>
    <row r="73" spans="1:6" ht="15">
      <c r="A73" s="209" t="s">
        <v>3</v>
      </c>
      <c r="B73" s="209"/>
      <c r="C73" s="276">
        <v>36693</v>
      </c>
      <c r="D73" s="276"/>
      <c r="E73" s="276">
        <v>543</v>
      </c>
      <c r="F73" s="276"/>
    </row>
    <row r="74" spans="1:6" ht="15">
      <c r="A74" s="209" t="s">
        <v>2</v>
      </c>
      <c r="B74" s="209"/>
      <c r="C74" s="276">
        <v>27391</v>
      </c>
      <c r="D74" s="276"/>
      <c r="E74" s="276">
        <v>1286</v>
      </c>
      <c r="F74" s="276"/>
    </row>
    <row r="75" spans="1:6" ht="15">
      <c r="A75" s="209" t="s">
        <v>0</v>
      </c>
      <c r="B75" s="209"/>
      <c r="C75" s="269">
        <f>SUM(C73:C74)</f>
        <v>64084</v>
      </c>
      <c r="D75" s="269"/>
      <c r="E75" s="195">
        <f>SUM(E73:E74)</f>
        <v>1829</v>
      </c>
      <c r="F75" s="195"/>
    </row>
    <row r="78" spans="1:6" ht="15">
      <c r="A78" s="181" t="s">
        <v>9</v>
      </c>
      <c r="B78" s="181"/>
      <c r="C78" s="181"/>
      <c r="D78" s="181"/>
      <c r="E78" s="181"/>
      <c r="F78" s="181"/>
    </row>
    <row r="79" spans="1:6" s="81" customFormat="1" ht="66" customHeight="1">
      <c r="A79" s="60"/>
      <c r="B79" s="61" t="s">
        <v>73</v>
      </c>
      <c r="C79" s="61" t="s">
        <v>19</v>
      </c>
      <c r="D79" s="61" t="s">
        <v>28</v>
      </c>
      <c r="E79" s="61" t="s">
        <v>18</v>
      </c>
      <c r="F79" s="61" t="s">
        <v>22</v>
      </c>
    </row>
    <row r="80" spans="1:6" ht="15">
      <c r="A80" s="3" t="s">
        <v>17</v>
      </c>
      <c r="B80" s="82">
        <v>3252</v>
      </c>
      <c r="C80" s="26">
        <v>6499</v>
      </c>
      <c r="D80" s="158">
        <f>SUM(B80:C80)</f>
        <v>9751</v>
      </c>
      <c r="E80" s="161">
        <v>9114</v>
      </c>
      <c r="F80" s="160">
        <v>1060</v>
      </c>
    </row>
    <row r="81" spans="2:6" ht="15" customHeight="1">
      <c r="B81" s="80"/>
      <c r="C81" s="80"/>
      <c r="D81" s="80"/>
      <c r="E81" s="80"/>
      <c r="F81" s="80"/>
    </row>
    <row r="82" spans="1:6" s="2" customFormat="1" ht="30" customHeight="1">
      <c r="A82" s="209"/>
      <c r="B82" s="209"/>
      <c r="C82" s="208" t="s">
        <v>74</v>
      </c>
      <c r="D82" s="208"/>
      <c r="E82" s="207" t="s">
        <v>75</v>
      </c>
      <c r="F82" s="207"/>
    </row>
    <row r="83" spans="1:6" ht="15">
      <c r="A83" s="184" t="s">
        <v>3</v>
      </c>
      <c r="B83" s="184"/>
      <c r="C83" s="276">
        <v>3819</v>
      </c>
      <c r="D83" s="276"/>
      <c r="E83" s="276">
        <v>668</v>
      </c>
      <c r="F83" s="276"/>
    </row>
    <row r="84" spans="1:6" ht="15">
      <c r="A84" s="184" t="s">
        <v>2</v>
      </c>
      <c r="B84" s="184"/>
      <c r="C84" s="276">
        <v>7884</v>
      </c>
      <c r="D84" s="276"/>
      <c r="E84" s="276">
        <v>11812</v>
      </c>
      <c r="F84" s="276"/>
    </row>
    <row r="85" spans="1:6" ht="15">
      <c r="A85" s="184" t="s">
        <v>0</v>
      </c>
      <c r="B85" s="184"/>
      <c r="C85" s="269">
        <f>SUM(C83:C84)</f>
        <v>11703</v>
      </c>
      <c r="D85" s="269"/>
      <c r="E85" s="195">
        <f>SUM(E83:E84)</f>
        <v>12480</v>
      </c>
      <c r="F85" s="195"/>
    </row>
    <row r="87" spans="1:6" ht="15">
      <c r="A87" s="181" t="s">
        <v>10</v>
      </c>
      <c r="B87" s="181"/>
      <c r="C87" s="181"/>
      <c r="D87" s="181"/>
      <c r="E87" s="181"/>
      <c r="F87" s="181"/>
    </row>
    <row r="88" spans="1:6" s="81" customFormat="1" ht="62.25" customHeight="1">
      <c r="A88" s="60"/>
      <c r="B88" s="61" t="s">
        <v>73</v>
      </c>
      <c r="C88" s="61" t="s">
        <v>19</v>
      </c>
      <c r="D88" s="61" t="s">
        <v>28</v>
      </c>
      <c r="E88" s="61" t="s">
        <v>18</v>
      </c>
      <c r="F88" s="61" t="s">
        <v>22</v>
      </c>
    </row>
    <row r="89" spans="1:6" ht="15">
      <c r="A89" s="3" t="s">
        <v>17</v>
      </c>
      <c r="B89" s="82">
        <v>6025</v>
      </c>
      <c r="C89" s="26">
        <v>2410</v>
      </c>
      <c r="D89" s="158">
        <f>SUM(B89:C89)</f>
        <v>8435</v>
      </c>
      <c r="E89" s="161">
        <v>7190</v>
      </c>
      <c r="F89" s="160">
        <v>1018</v>
      </c>
    </row>
    <row r="90" spans="2:6" ht="14.25" customHeight="1">
      <c r="B90" s="80"/>
      <c r="C90" s="80"/>
      <c r="D90" s="80"/>
      <c r="E90" s="80"/>
      <c r="F90" s="80"/>
    </row>
    <row r="91" spans="1:6" s="2" customFormat="1" ht="30" customHeight="1">
      <c r="A91" s="209"/>
      <c r="B91" s="209"/>
      <c r="C91" s="208" t="s">
        <v>74</v>
      </c>
      <c r="D91" s="208"/>
      <c r="E91" s="207" t="s">
        <v>75</v>
      </c>
      <c r="F91" s="207"/>
    </row>
    <row r="92" spans="1:6" ht="15">
      <c r="A92" s="184" t="s">
        <v>3</v>
      </c>
      <c r="B92" s="184"/>
      <c r="C92" s="276">
        <v>40333</v>
      </c>
      <c r="D92" s="276"/>
      <c r="E92" s="276">
        <v>1452</v>
      </c>
      <c r="F92" s="276"/>
    </row>
    <row r="93" spans="1:6" ht="15">
      <c r="A93" s="184" t="s">
        <v>2</v>
      </c>
      <c r="B93" s="184"/>
      <c r="C93" s="276">
        <v>27980</v>
      </c>
      <c r="D93" s="276"/>
      <c r="E93" s="276">
        <v>2386</v>
      </c>
      <c r="F93" s="276"/>
    </row>
    <row r="94" spans="1:6" ht="15">
      <c r="A94" s="184" t="s">
        <v>0</v>
      </c>
      <c r="B94" s="184"/>
      <c r="C94" s="269">
        <f>SUM(C92:C93)</f>
        <v>68313</v>
      </c>
      <c r="D94" s="269"/>
      <c r="E94" s="195">
        <f>SUM(E92:E93)</f>
        <v>3838</v>
      </c>
      <c r="F94" s="195"/>
    </row>
    <row r="96" spans="1:6" ht="15">
      <c r="A96" s="181" t="s">
        <v>11</v>
      </c>
      <c r="B96" s="181"/>
      <c r="C96" s="181"/>
      <c r="D96" s="181"/>
      <c r="E96" s="181"/>
      <c r="F96" s="181"/>
    </row>
    <row r="97" spans="1:6" s="81" customFormat="1" ht="65.25" customHeight="1">
      <c r="A97" s="60"/>
      <c r="B97" s="61" t="s">
        <v>73</v>
      </c>
      <c r="C97" s="61" t="s">
        <v>19</v>
      </c>
      <c r="D97" s="61" t="s">
        <v>28</v>
      </c>
      <c r="E97" s="61" t="s">
        <v>18</v>
      </c>
      <c r="F97" s="61" t="s">
        <v>22</v>
      </c>
    </row>
    <row r="98" spans="1:6" ht="15">
      <c r="A98" s="3" t="s">
        <v>17</v>
      </c>
      <c r="B98" s="82">
        <v>3213</v>
      </c>
      <c r="C98" s="26">
        <v>908</v>
      </c>
      <c r="D98" s="158">
        <f>SUM(B98:C98)</f>
        <v>4121</v>
      </c>
      <c r="E98" s="161">
        <v>3469</v>
      </c>
      <c r="F98" s="160">
        <v>718</v>
      </c>
    </row>
    <row r="99" spans="2:6" ht="14.25" customHeight="1">
      <c r="B99" s="80"/>
      <c r="C99" s="80"/>
      <c r="D99" s="80"/>
      <c r="E99" s="80"/>
      <c r="F99" s="80"/>
    </row>
    <row r="100" spans="1:6" s="2" customFormat="1" ht="30" customHeight="1">
      <c r="A100" s="184"/>
      <c r="B100" s="184"/>
      <c r="C100" s="208" t="s">
        <v>74</v>
      </c>
      <c r="D100" s="208"/>
      <c r="E100" s="207" t="s">
        <v>75</v>
      </c>
      <c r="F100" s="207"/>
    </row>
    <row r="101" spans="1:6" ht="15">
      <c r="A101" s="184" t="s">
        <v>3</v>
      </c>
      <c r="B101" s="184"/>
      <c r="C101" s="276">
        <v>22004</v>
      </c>
      <c r="D101" s="276"/>
      <c r="E101" s="276">
        <v>585</v>
      </c>
      <c r="F101" s="276"/>
    </row>
    <row r="102" spans="1:6" ht="15">
      <c r="A102" s="184" t="s">
        <v>2</v>
      </c>
      <c r="B102" s="184"/>
      <c r="C102" s="276">
        <v>16842</v>
      </c>
      <c r="D102" s="276"/>
      <c r="E102" s="276">
        <v>2250</v>
      </c>
      <c r="F102" s="276"/>
    </row>
    <row r="103" spans="1:6" ht="15">
      <c r="A103" s="184" t="s">
        <v>0</v>
      </c>
      <c r="B103" s="184"/>
      <c r="C103" s="269">
        <f>SUM(C101:C102)</f>
        <v>38846</v>
      </c>
      <c r="D103" s="269"/>
      <c r="E103" s="195">
        <f>SUM(E101:E102)</f>
        <v>2835</v>
      </c>
      <c r="F103" s="195"/>
    </row>
    <row r="106" spans="1:6" ht="15">
      <c r="A106" s="181" t="s">
        <v>12</v>
      </c>
      <c r="B106" s="181"/>
      <c r="C106" s="181"/>
      <c r="D106" s="181"/>
      <c r="E106" s="181"/>
      <c r="F106" s="181"/>
    </row>
    <row r="107" spans="1:6" s="81" customFormat="1" ht="64.5" customHeight="1">
      <c r="A107" s="60"/>
      <c r="B107" s="61" t="s">
        <v>73</v>
      </c>
      <c r="C107" s="61" t="s">
        <v>19</v>
      </c>
      <c r="D107" s="61" t="s">
        <v>28</v>
      </c>
      <c r="E107" s="61" t="s">
        <v>18</v>
      </c>
      <c r="F107" s="61" t="s">
        <v>22</v>
      </c>
    </row>
    <row r="108" spans="1:6" ht="15">
      <c r="A108" s="3" t="s">
        <v>17</v>
      </c>
      <c r="B108" s="82">
        <v>31950</v>
      </c>
      <c r="C108" s="26">
        <v>5695</v>
      </c>
      <c r="D108" s="158">
        <f>SUM(B108:C108)</f>
        <v>37645</v>
      </c>
      <c r="E108" s="161">
        <v>31523</v>
      </c>
      <c r="F108" s="160">
        <v>5787</v>
      </c>
    </row>
    <row r="109" spans="2:6" ht="12" customHeight="1">
      <c r="B109" s="80"/>
      <c r="C109" s="80"/>
      <c r="D109" s="80"/>
      <c r="E109" s="80"/>
      <c r="F109" s="80"/>
    </row>
    <row r="110" spans="1:6" s="2" customFormat="1" ht="30" customHeight="1">
      <c r="A110" s="184"/>
      <c r="B110" s="184"/>
      <c r="C110" s="208" t="s">
        <v>74</v>
      </c>
      <c r="D110" s="208"/>
      <c r="E110" s="207" t="s">
        <v>75</v>
      </c>
      <c r="F110" s="207"/>
    </row>
    <row r="111" spans="1:6" ht="15">
      <c r="A111" s="184" t="s">
        <v>3</v>
      </c>
      <c r="B111" s="184"/>
      <c r="C111" s="276">
        <v>160722</v>
      </c>
      <c r="D111" s="276"/>
      <c r="E111" s="276">
        <v>15609</v>
      </c>
      <c r="F111" s="276"/>
    </row>
    <row r="112" spans="1:6" ht="15">
      <c r="A112" s="184" t="s">
        <v>2</v>
      </c>
      <c r="B112" s="184"/>
      <c r="C112" s="276">
        <v>117551</v>
      </c>
      <c r="D112" s="276"/>
      <c r="E112" s="276">
        <v>18339</v>
      </c>
      <c r="F112" s="276"/>
    </row>
    <row r="113" spans="1:6" ht="15">
      <c r="A113" s="184" t="s">
        <v>0</v>
      </c>
      <c r="B113" s="184"/>
      <c r="C113" s="269">
        <f>SUM(C111:C112)</f>
        <v>278273</v>
      </c>
      <c r="D113" s="269"/>
      <c r="E113" s="195">
        <f>SUM(E111:E112)</f>
        <v>33948</v>
      </c>
      <c r="F113" s="195"/>
    </row>
    <row r="115" spans="1:6" ht="15">
      <c r="A115" s="181" t="s">
        <v>13</v>
      </c>
      <c r="B115" s="181"/>
      <c r="C115" s="181"/>
      <c r="D115" s="181"/>
      <c r="E115" s="181"/>
      <c r="F115" s="181"/>
    </row>
    <row r="116" spans="1:6" s="81" customFormat="1" ht="63.75" customHeight="1">
      <c r="A116" s="60"/>
      <c r="B116" s="61" t="s">
        <v>73</v>
      </c>
      <c r="C116" s="61" t="s">
        <v>19</v>
      </c>
      <c r="D116" s="61" t="s">
        <v>28</v>
      </c>
      <c r="E116" s="61" t="s">
        <v>18</v>
      </c>
      <c r="F116" s="61" t="s">
        <v>22</v>
      </c>
    </row>
    <row r="117" spans="1:6" ht="15">
      <c r="A117" s="3" t="s">
        <v>17</v>
      </c>
      <c r="B117" s="82">
        <v>4215</v>
      </c>
      <c r="C117" s="26">
        <v>2263</v>
      </c>
      <c r="D117" s="158">
        <f>SUM(B117:C117)</f>
        <v>6478</v>
      </c>
      <c r="E117" s="161">
        <v>5498</v>
      </c>
      <c r="F117" s="160">
        <v>1055</v>
      </c>
    </row>
    <row r="118" spans="2:6" ht="12.75" customHeight="1">
      <c r="B118" s="80"/>
      <c r="C118" s="80"/>
      <c r="D118" s="80"/>
      <c r="E118" s="80"/>
      <c r="F118" s="80"/>
    </row>
    <row r="119" spans="1:6" s="2" customFormat="1" ht="30" customHeight="1">
      <c r="A119" s="184"/>
      <c r="B119" s="184"/>
      <c r="C119" s="208" t="s">
        <v>74</v>
      </c>
      <c r="D119" s="208"/>
      <c r="E119" s="207" t="s">
        <v>75</v>
      </c>
      <c r="F119" s="207"/>
    </row>
    <row r="120" spans="1:6" ht="15">
      <c r="A120" s="184" t="s">
        <v>3</v>
      </c>
      <c r="B120" s="184"/>
      <c r="C120" s="276">
        <v>17874</v>
      </c>
      <c r="D120" s="276"/>
      <c r="E120" s="276">
        <v>1520</v>
      </c>
      <c r="F120" s="276"/>
    </row>
    <row r="121" spans="1:6" ht="15">
      <c r="A121" s="184" t="s">
        <v>2</v>
      </c>
      <c r="B121" s="184"/>
      <c r="C121" s="276">
        <v>15620</v>
      </c>
      <c r="D121" s="276"/>
      <c r="E121" s="276">
        <v>3689</v>
      </c>
      <c r="F121" s="276"/>
    </row>
    <row r="122" spans="1:6" ht="15">
      <c r="A122" s="184" t="s">
        <v>0</v>
      </c>
      <c r="B122" s="184"/>
      <c r="C122" s="269">
        <f>SUM(C120:C121)</f>
        <v>33494</v>
      </c>
      <c r="D122" s="269"/>
      <c r="E122" s="195">
        <f>SUM(E120:E121)</f>
        <v>5209</v>
      </c>
      <c r="F122" s="195"/>
    </row>
    <row r="124" spans="1:6" ht="15">
      <c r="A124" s="181" t="s">
        <v>14</v>
      </c>
      <c r="B124" s="181"/>
      <c r="C124" s="181"/>
      <c r="D124" s="181"/>
      <c r="E124" s="181"/>
      <c r="F124" s="181"/>
    </row>
    <row r="125" spans="1:6" s="81" customFormat="1" ht="61.5" customHeight="1">
      <c r="A125" s="60"/>
      <c r="B125" s="61" t="s">
        <v>73</v>
      </c>
      <c r="C125" s="61" t="s">
        <v>19</v>
      </c>
      <c r="D125" s="61" t="s">
        <v>28</v>
      </c>
      <c r="E125" s="61" t="s">
        <v>18</v>
      </c>
      <c r="F125" s="61" t="s">
        <v>22</v>
      </c>
    </row>
    <row r="126" spans="1:6" ht="15">
      <c r="A126" s="3" t="s">
        <v>17</v>
      </c>
      <c r="B126" s="82">
        <v>1458</v>
      </c>
      <c r="C126" s="26">
        <v>1422</v>
      </c>
      <c r="D126" s="158">
        <f>SUM(B126:C126)</f>
        <v>2880</v>
      </c>
      <c r="E126" s="161">
        <v>2529</v>
      </c>
      <c r="F126" s="160">
        <v>304</v>
      </c>
    </row>
    <row r="127" spans="2:6" ht="10.5" customHeight="1">
      <c r="B127" s="80"/>
      <c r="C127" s="80"/>
      <c r="D127" s="80"/>
      <c r="E127" s="80"/>
      <c r="F127" s="80"/>
    </row>
    <row r="128" spans="1:6" s="2" customFormat="1" ht="30" customHeight="1">
      <c r="A128" s="184"/>
      <c r="B128" s="184"/>
      <c r="C128" s="208" t="s">
        <v>74</v>
      </c>
      <c r="D128" s="208"/>
      <c r="E128" s="207" t="s">
        <v>75</v>
      </c>
      <c r="F128" s="207"/>
    </row>
    <row r="129" spans="1:6" ht="15">
      <c r="A129" s="184" t="s">
        <v>3</v>
      </c>
      <c r="B129" s="184"/>
      <c r="C129" s="276">
        <v>5947</v>
      </c>
      <c r="D129" s="276"/>
      <c r="E129" s="276">
        <v>127</v>
      </c>
      <c r="F129" s="276"/>
    </row>
    <row r="130" spans="1:6" ht="15">
      <c r="A130" s="184" t="s">
        <v>2</v>
      </c>
      <c r="B130" s="184"/>
      <c r="C130" s="276">
        <v>7339</v>
      </c>
      <c r="D130" s="276"/>
      <c r="E130" s="276">
        <v>809</v>
      </c>
      <c r="F130" s="276"/>
    </row>
    <row r="131" spans="1:6" ht="15">
      <c r="A131" s="184" t="s">
        <v>0</v>
      </c>
      <c r="B131" s="184"/>
      <c r="C131" s="269">
        <f>SUM(C129:C130)</f>
        <v>13286</v>
      </c>
      <c r="D131" s="269"/>
      <c r="E131" s="195">
        <f>SUM(E129:E130)</f>
        <v>936</v>
      </c>
      <c r="F131" s="195"/>
    </row>
    <row r="134" spans="1:6" ht="15">
      <c r="A134" s="181" t="s">
        <v>15</v>
      </c>
      <c r="B134" s="181"/>
      <c r="C134" s="181"/>
      <c r="D134" s="181"/>
      <c r="E134" s="181"/>
      <c r="F134" s="181"/>
    </row>
    <row r="135" spans="1:6" s="81" customFormat="1" ht="60.75" customHeight="1">
      <c r="A135" s="60"/>
      <c r="B135" s="61" t="s">
        <v>73</v>
      </c>
      <c r="C135" s="61" t="s">
        <v>19</v>
      </c>
      <c r="D135" s="61" t="s">
        <v>28</v>
      </c>
      <c r="E135" s="61" t="s">
        <v>18</v>
      </c>
      <c r="F135" s="61" t="s">
        <v>22</v>
      </c>
    </row>
    <row r="136" spans="1:6" ht="15">
      <c r="A136" s="3" t="s">
        <v>17</v>
      </c>
      <c r="B136" s="82">
        <v>3882</v>
      </c>
      <c r="C136" s="26">
        <v>11340</v>
      </c>
      <c r="D136" s="158">
        <f>SUM(B136:C136)</f>
        <v>15222</v>
      </c>
      <c r="E136" s="161">
        <v>14376</v>
      </c>
      <c r="F136" s="160">
        <v>3876</v>
      </c>
    </row>
    <row r="137" spans="2:6" ht="15">
      <c r="B137" s="80"/>
      <c r="C137" s="80"/>
      <c r="D137" s="80"/>
      <c r="E137" s="80"/>
      <c r="F137" s="80"/>
    </row>
    <row r="138" spans="1:6" s="2" customFormat="1" ht="30" customHeight="1">
      <c r="A138" s="184"/>
      <c r="B138" s="184"/>
      <c r="C138" s="208" t="s">
        <v>74</v>
      </c>
      <c r="D138" s="208"/>
      <c r="E138" s="207" t="s">
        <v>75</v>
      </c>
      <c r="F138" s="207"/>
    </row>
    <row r="139" spans="1:6" ht="15">
      <c r="A139" s="184" t="s">
        <v>3</v>
      </c>
      <c r="B139" s="184"/>
      <c r="C139" s="276">
        <v>5071</v>
      </c>
      <c r="D139" s="276"/>
      <c r="E139" s="276">
        <v>854</v>
      </c>
      <c r="F139" s="276"/>
    </row>
    <row r="140" spans="1:6" ht="15">
      <c r="A140" s="184" t="s">
        <v>2</v>
      </c>
      <c r="B140" s="184"/>
      <c r="C140" s="276">
        <v>10501</v>
      </c>
      <c r="D140" s="276"/>
      <c r="E140" s="276">
        <v>18824</v>
      </c>
      <c r="F140" s="276"/>
    </row>
    <row r="141" spans="1:6" ht="15">
      <c r="A141" s="184" t="s">
        <v>0</v>
      </c>
      <c r="B141" s="184"/>
      <c r="C141" s="269">
        <f>SUM(C139:C140)</f>
        <v>15572</v>
      </c>
      <c r="D141" s="269"/>
      <c r="E141" s="195">
        <f>SUM(E139:E140)</f>
        <v>19678</v>
      </c>
      <c r="F141" s="195"/>
    </row>
    <row r="143" spans="1:6" ht="15">
      <c r="A143" s="181" t="s">
        <v>16</v>
      </c>
      <c r="B143" s="181"/>
      <c r="C143" s="181"/>
      <c r="D143" s="181"/>
      <c r="E143" s="181"/>
      <c r="F143" s="181"/>
    </row>
    <row r="144" spans="1:6" s="81" customFormat="1" ht="69.75" customHeight="1">
      <c r="A144" s="60"/>
      <c r="B144" s="61" t="s">
        <v>73</v>
      </c>
      <c r="C144" s="61" t="s">
        <v>19</v>
      </c>
      <c r="D144" s="61" t="s">
        <v>28</v>
      </c>
      <c r="E144" s="61" t="s">
        <v>18</v>
      </c>
      <c r="F144" s="61" t="s">
        <v>22</v>
      </c>
    </row>
    <row r="145" spans="1:6" ht="15">
      <c r="A145" s="3" t="s">
        <v>17</v>
      </c>
      <c r="B145" s="82">
        <v>7330</v>
      </c>
      <c r="C145" s="24">
        <v>14648</v>
      </c>
      <c r="D145" s="158">
        <f>SUM(B145:C145)</f>
        <v>21978</v>
      </c>
      <c r="E145" s="161">
        <v>20220</v>
      </c>
      <c r="F145" s="160">
        <v>4251</v>
      </c>
    </row>
    <row r="146" spans="2:6" ht="15">
      <c r="B146" s="80"/>
      <c r="C146" s="80"/>
      <c r="D146" s="80"/>
      <c r="E146" s="80"/>
      <c r="F146" s="80"/>
    </row>
    <row r="147" spans="1:6" s="2" customFormat="1" ht="30" customHeight="1">
      <c r="A147" s="184"/>
      <c r="B147" s="184"/>
      <c r="C147" s="208" t="s">
        <v>74</v>
      </c>
      <c r="D147" s="208"/>
      <c r="E147" s="207" t="s">
        <v>75</v>
      </c>
      <c r="F147" s="207"/>
    </row>
    <row r="148" spans="1:6" ht="15">
      <c r="A148" s="184" t="s">
        <v>3</v>
      </c>
      <c r="B148" s="184"/>
      <c r="C148" s="276">
        <v>16555</v>
      </c>
      <c r="D148" s="276"/>
      <c r="E148" s="276">
        <v>1026</v>
      </c>
      <c r="F148" s="276"/>
    </row>
    <row r="149" spans="1:6" ht="15">
      <c r="A149" s="184" t="s">
        <v>2</v>
      </c>
      <c r="B149" s="184"/>
      <c r="C149" s="276">
        <v>19740</v>
      </c>
      <c r="D149" s="276"/>
      <c r="E149" s="276">
        <v>24206</v>
      </c>
      <c r="F149" s="276"/>
    </row>
    <row r="150" spans="1:6" ht="15">
      <c r="A150" s="184" t="s">
        <v>0</v>
      </c>
      <c r="B150" s="184"/>
      <c r="C150" s="269">
        <f>SUM(C148:C149)</f>
        <v>36295</v>
      </c>
      <c r="D150" s="269"/>
      <c r="E150" s="195">
        <f>SUM(E148:E149)</f>
        <v>25232</v>
      </c>
      <c r="F150" s="195"/>
    </row>
  </sheetData>
  <sheetProtection/>
  <mergeCells count="191"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  <mergeCell ref="A140:B140"/>
    <mergeCell ref="C140:D140"/>
    <mergeCell ref="E140:F140"/>
    <mergeCell ref="A141:B141"/>
    <mergeCell ref="C141:D141"/>
    <mergeCell ref="E141:F141"/>
    <mergeCell ref="A143:F143"/>
    <mergeCell ref="A147:B147"/>
    <mergeCell ref="C147:D147"/>
    <mergeCell ref="E147:F147"/>
    <mergeCell ref="A138:B138"/>
    <mergeCell ref="C138:D138"/>
    <mergeCell ref="E138:F138"/>
    <mergeCell ref="A139:B139"/>
    <mergeCell ref="C139:D139"/>
    <mergeCell ref="E139:F139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4:F134"/>
    <mergeCell ref="A121:B121"/>
    <mergeCell ref="C121:D121"/>
    <mergeCell ref="E121:F121"/>
    <mergeCell ref="A122:B122"/>
    <mergeCell ref="C122:D122"/>
    <mergeCell ref="E122:F122"/>
    <mergeCell ref="A124:F124"/>
    <mergeCell ref="A128:B128"/>
    <mergeCell ref="C128:D128"/>
    <mergeCell ref="E128:F128"/>
    <mergeCell ref="A119:B119"/>
    <mergeCell ref="C119:D119"/>
    <mergeCell ref="E119:F119"/>
    <mergeCell ref="A120:B120"/>
    <mergeCell ref="C120:D120"/>
    <mergeCell ref="E120:F120"/>
    <mergeCell ref="A111:B111"/>
    <mergeCell ref="C111:D111"/>
    <mergeCell ref="E111:F111"/>
    <mergeCell ref="A112:B112"/>
    <mergeCell ref="C112:D112"/>
    <mergeCell ref="E112:F112"/>
    <mergeCell ref="A113:B113"/>
    <mergeCell ref="C113:D113"/>
    <mergeCell ref="E113:F113"/>
    <mergeCell ref="A115:F115"/>
    <mergeCell ref="A102:B102"/>
    <mergeCell ref="C102:D102"/>
    <mergeCell ref="E102:F102"/>
    <mergeCell ref="A103:B103"/>
    <mergeCell ref="C103:D103"/>
    <mergeCell ref="E103:F103"/>
    <mergeCell ref="A106:F106"/>
    <mergeCell ref="A110:B110"/>
    <mergeCell ref="C110:D110"/>
    <mergeCell ref="E110:F110"/>
    <mergeCell ref="A100:B100"/>
    <mergeCell ref="C100:D100"/>
    <mergeCell ref="E100:F100"/>
    <mergeCell ref="A101:B101"/>
    <mergeCell ref="C101:D101"/>
    <mergeCell ref="E101:F101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6:F96"/>
    <mergeCell ref="A84:B84"/>
    <mergeCell ref="C84:D84"/>
    <mergeCell ref="E84:F84"/>
    <mergeCell ref="A85:B85"/>
    <mergeCell ref="C85:D85"/>
    <mergeCell ref="E85:F85"/>
    <mergeCell ref="A87:F87"/>
    <mergeCell ref="A91:B91"/>
    <mergeCell ref="C91:D91"/>
    <mergeCell ref="E91:F91"/>
    <mergeCell ref="A82:B82"/>
    <mergeCell ref="C82:D82"/>
    <mergeCell ref="E82:F82"/>
    <mergeCell ref="A83:B83"/>
    <mergeCell ref="C83:D83"/>
    <mergeCell ref="E83:F83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A78:F78"/>
    <mergeCell ref="A65:B65"/>
    <mergeCell ref="C65:D65"/>
    <mergeCell ref="E65:F65"/>
    <mergeCell ref="A66:B66"/>
    <mergeCell ref="C66:D66"/>
    <mergeCell ref="E66:F66"/>
    <mergeCell ref="A68:F68"/>
    <mergeCell ref="A72:B72"/>
    <mergeCell ref="C72:D72"/>
    <mergeCell ref="E72:F72"/>
    <mergeCell ref="A63:B63"/>
    <mergeCell ref="C63:D63"/>
    <mergeCell ref="E63:F63"/>
    <mergeCell ref="A64:B64"/>
    <mergeCell ref="C64:D64"/>
    <mergeCell ref="E64:F6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9:F59"/>
    <mergeCell ref="A46:B46"/>
    <mergeCell ref="C46:D46"/>
    <mergeCell ref="E46:F46"/>
    <mergeCell ref="A47:B47"/>
    <mergeCell ref="C47:D47"/>
    <mergeCell ref="E47:F47"/>
    <mergeCell ref="A50:F50"/>
    <mergeCell ref="A54:B54"/>
    <mergeCell ref="C54:D54"/>
    <mergeCell ref="E54:F54"/>
    <mergeCell ref="A44:B44"/>
    <mergeCell ref="C44:D44"/>
    <mergeCell ref="E44:F44"/>
    <mergeCell ref="A45:B45"/>
    <mergeCell ref="C45:D45"/>
    <mergeCell ref="E45:F4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0:F40"/>
    <mergeCell ref="A35:B35"/>
    <mergeCell ref="C35:D35"/>
    <mergeCell ref="E35:F35"/>
    <mergeCell ref="A30:F30"/>
    <mergeCell ref="A16:F16"/>
    <mergeCell ref="A17:F17"/>
    <mergeCell ref="A15:F15"/>
    <mergeCell ref="A31:F31"/>
    <mergeCell ref="A18:F18"/>
    <mergeCell ref="A19:F19"/>
    <mergeCell ref="A14:F14"/>
    <mergeCell ref="A10:B10"/>
    <mergeCell ref="C10:D10"/>
    <mergeCell ref="E10:F10"/>
    <mergeCell ref="A9:B9"/>
    <mergeCell ref="C9:D9"/>
    <mergeCell ref="E9:F9"/>
    <mergeCell ref="A8:B8"/>
    <mergeCell ref="C8:D8"/>
    <mergeCell ref="E8:F8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5" manualBreakCount="5">
    <brk id="67" max="5" man="1"/>
    <brk id="86" max="5" man="1"/>
    <brk id="105" max="5" man="1"/>
    <brk id="123" max="5" man="1"/>
    <brk id="142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421875" style="2" customWidth="1"/>
    <col min="2" max="2" width="17.57421875" style="85" customWidth="1"/>
    <col min="3" max="3" width="21.28125" style="85" customWidth="1"/>
    <col min="4" max="4" width="13.140625" style="85" customWidth="1"/>
    <col min="5" max="5" width="20.00390625" style="64" customWidth="1"/>
    <col min="6" max="6" width="27.421875" style="64" customWidth="1"/>
    <col min="7" max="16384" width="9.140625" style="64" customWidth="1"/>
  </cols>
  <sheetData>
    <row r="1" spans="1:6" s="80" customFormat="1" ht="15">
      <c r="A1" s="204" t="s">
        <v>80</v>
      </c>
      <c r="B1" s="204"/>
      <c r="C1" s="204"/>
      <c r="D1" s="204"/>
      <c r="E1" s="204"/>
      <c r="F1" s="204"/>
    </row>
    <row r="2" spans="1:6" s="2" customFormat="1" ht="15">
      <c r="A2" s="205" t="s">
        <v>69</v>
      </c>
      <c r="B2" s="205"/>
      <c r="C2" s="205"/>
      <c r="D2" s="205"/>
      <c r="E2" s="205"/>
      <c r="F2" s="205"/>
    </row>
    <row r="3" spans="1:6" s="2" customFormat="1" ht="15">
      <c r="A3" s="1"/>
      <c r="B3" s="206" t="s">
        <v>29</v>
      </c>
      <c r="C3" s="206"/>
      <c r="D3" s="206"/>
      <c r="E3" s="206"/>
      <c r="F3" s="206"/>
    </row>
    <row r="4" spans="1:6" s="81" customFormat="1" ht="66.75" customHeight="1">
      <c r="A4" s="60"/>
      <c r="B4" s="61" t="s">
        <v>73</v>
      </c>
      <c r="C4" s="61" t="s">
        <v>19</v>
      </c>
      <c r="D4" s="61" t="s">
        <v>28</v>
      </c>
      <c r="E4" s="60" t="s">
        <v>18</v>
      </c>
      <c r="F4" s="61" t="s">
        <v>22</v>
      </c>
    </row>
    <row r="5" spans="1:6" ht="15">
      <c r="A5" s="3" t="s">
        <v>17</v>
      </c>
      <c r="B5" s="82">
        <v>3189</v>
      </c>
      <c r="C5" s="24">
        <v>6619</v>
      </c>
      <c r="D5" s="162">
        <v>9808</v>
      </c>
      <c r="E5" s="163">
        <v>9216</v>
      </c>
      <c r="F5" s="83">
        <v>1456</v>
      </c>
    </row>
    <row r="6" spans="2:6" s="2" customFormat="1" ht="15">
      <c r="B6" s="80"/>
      <c r="C6" s="80"/>
      <c r="D6" s="80"/>
      <c r="E6" s="80"/>
      <c r="F6" s="80"/>
    </row>
    <row r="7" spans="1:6" s="2" customFormat="1" ht="30" customHeight="1">
      <c r="A7" s="209"/>
      <c r="B7" s="209"/>
      <c r="C7" s="208" t="s">
        <v>74</v>
      </c>
      <c r="D7" s="208"/>
      <c r="E7" s="207" t="s">
        <v>75</v>
      </c>
      <c r="F7" s="207"/>
    </row>
    <row r="8" spans="1:6" ht="15">
      <c r="A8" s="184" t="s">
        <v>3</v>
      </c>
      <c r="B8" s="184"/>
      <c r="C8" s="276">
        <v>5846</v>
      </c>
      <c r="D8" s="276"/>
      <c r="E8" s="276">
        <v>617</v>
      </c>
      <c r="F8" s="276"/>
    </row>
    <row r="9" spans="1:6" ht="15">
      <c r="A9" s="184" t="s">
        <v>2</v>
      </c>
      <c r="B9" s="184"/>
      <c r="C9" s="276">
        <v>9772</v>
      </c>
      <c r="D9" s="276"/>
      <c r="E9" s="276">
        <v>9801</v>
      </c>
      <c r="F9" s="276"/>
    </row>
    <row r="10" spans="1:6" ht="15">
      <c r="A10" s="184" t="s">
        <v>0</v>
      </c>
      <c r="B10" s="184"/>
      <c r="C10" s="269">
        <f>SUM(C8:C9)</f>
        <v>15618</v>
      </c>
      <c r="D10" s="269"/>
      <c r="E10" s="195">
        <f>SUM(E8:E9)</f>
        <v>10418</v>
      </c>
      <c r="F10" s="195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176" t="s">
        <v>1</v>
      </c>
      <c r="B14" s="176"/>
      <c r="C14" s="176"/>
      <c r="D14" s="176"/>
      <c r="E14" s="176"/>
      <c r="F14" s="176"/>
    </row>
    <row r="15" spans="1:6" ht="15">
      <c r="A15" s="164" t="s">
        <v>38</v>
      </c>
      <c r="B15" s="165"/>
      <c r="C15" s="84"/>
      <c r="D15" s="84"/>
      <c r="E15" s="84"/>
      <c r="F15" s="84"/>
    </row>
    <row r="16" spans="1:6" ht="15">
      <c r="A16" s="189" t="s">
        <v>36</v>
      </c>
      <c r="B16" s="189"/>
      <c r="C16" s="189"/>
      <c r="D16" s="189"/>
      <c r="E16" s="189"/>
      <c r="F16" s="189"/>
    </row>
    <row r="17" spans="1:6" ht="15">
      <c r="A17" s="189" t="s">
        <v>37</v>
      </c>
      <c r="B17" s="189"/>
      <c r="C17" s="189"/>
      <c r="D17" s="189"/>
      <c r="E17" s="189"/>
      <c r="F17" s="189"/>
    </row>
    <row r="18" spans="1:6" ht="15">
      <c r="A18" s="149" t="s">
        <v>39</v>
      </c>
      <c r="B18" s="149"/>
      <c r="C18" s="149"/>
      <c r="D18" s="149"/>
      <c r="E18" s="149"/>
      <c r="F18" s="149"/>
    </row>
    <row r="19" spans="1:6" ht="28.5" customHeight="1">
      <c r="A19" s="234" t="s">
        <v>77</v>
      </c>
      <c r="B19" s="234"/>
      <c r="C19" s="234"/>
      <c r="D19" s="234"/>
      <c r="E19" s="234"/>
      <c r="F19" s="234"/>
    </row>
    <row r="30" spans="1:6" ht="15">
      <c r="A30" s="181" t="s">
        <v>21</v>
      </c>
      <c r="B30" s="181"/>
      <c r="C30" s="181"/>
      <c r="D30" s="181"/>
      <c r="E30" s="181"/>
      <c r="F30" s="181"/>
    </row>
    <row r="31" spans="1:6" ht="15">
      <c r="A31" s="197" t="s">
        <v>4</v>
      </c>
      <c r="B31" s="197"/>
      <c r="C31" s="197"/>
      <c r="D31" s="197"/>
      <c r="E31" s="197"/>
      <c r="F31" s="197"/>
    </row>
    <row r="32" spans="1:6" s="81" customFormat="1" ht="60">
      <c r="A32" s="60"/>
      <c r="B32" s="61" t="s">
        <v>73</v>
      </c>
      <c r="C32" s="61" t="s">
        <v>19</v>
      </c>
      <c r="D32" s="61" t="s">
        <v>28</v>
      </c>
      <c r="E32" s="60" t="s">
        <v>18</v>
      </c>
      <c r="F32" s="61" t="s">
        <v>22</v>
      </c>
    </row>
    <row r="33" spans="1:6" ht="15">
      <c r="A33" s="154" t="s">
        <v>57</v>
      </c>
      <c r="B33" s="82">
        <v>124</v>
      </c>
      <c r="C33" s="26">
        <v>283</v>
      </c>
      <c r="D33" s="166">
        <f>SUM(B33:C33)</f>
        <v>407</v>
      </c>
      <c r="E33" s="167">
        <v>387</v>
      </c>
      <c r="F33" s="82">
        <v>70</v>
      </c>
    </row>
    <row r="34" spans="2:6" ht="12.75" customHeight="1">
      <c r="B34" s="80"/>
      <c r="C34" s="80"/>
      <c r="D34" s="80"/>
      <c r="E34" s="80"/>
      <c r="F34" s="80"/>
    </row>
    <row r="35" spans="1:6" s="2" customFormat="1" ht="30" customHeight="1">
      <c r="A35" s="184"/>
      <c r="B35" s="184"/>
      <c r="C35" s="208" t="s">
        <v>74</v>
      </c>
      <c r="D35" s="208"/>
      <c r="E35" s="207" t="s">
        <v>75</v>
      </c>
      <c r="F35" s="207"/>
    </row>
    <row r="36" spans="1:6" ht="15">
      <c r="A36" s="184" t="s">
        <v>3</v>
      </c>
      <c r="B36" s="184"/>
      <c r="C36" s="276">
        <v>216</v>
      </c>
      <c r="D36" s="276"/>
      <c r="E36" s="276">
        <v>17</v>
      </c>
      <c r="F36" s="276"/>
    </row>
    <row r="37" spans="1:6" ht="15">
      <c r="A37" s="184" t="s">
        <v>2</v>
      </c>
      <c r="B37" s="184"/>
      <c r="C37" s="276">
        <v>379</v>
      </c>
      <c r="D37" s="276"/>
      <c r="E37" s="276">
        <v>317</v>
      </c>
      <c r="F37" s="276"/>
    </row>
    <row r="38" spans="1:6" ht="15">
      <c r="A38" s="184" t="s">
        <v>0</v>
      </c>
      <c r="B38" s="184"/>
      <c r="C38" s="269">
        <f>SUM(C36:C37)</f>
        <v>595</v>
      </c>
      <c r="D38" s="269"/>
      <c r="E38" s="195">
        <f>SUM(E36:E37)</f>
        <v>334</v>
      </c>
      <c r="F38" s="195"/>
    </row>
    <row r="40" spans="1:6" ht="15">
      <c r="A40" s="197" t="s">
        <v>5</v>
      </c>
      <c r="B40" s="197"/>
      <c r="C40" s="197"/>
      <c r="D40" s="197"/>
      <c r="E40" s="197"/>
      <c r="F40" s="197"/>
    </row>
    <row r="41" spans="1:6" s="81" customFormat="1" ht="60">
      <c r="A41" s="60"/>
      <c r="B41" s="61" t="s">
        <v>73</v>
      </c>
      <c r="C41" s="61" t="s">
        <v>19</v>
      </c>
      <c r="D41" s="61" t="s">
        <v>28</v>
      </c>
      <c r="E41" s="60" t="s">
        <v>18</v>
      </c>
      <c r="F41" s="61" t="s">
        <v>22</v>
      </c>
    </row>
    <row r="42" spans="1:6" ht="15">
      <c r="A42" s="3" t="s">
        <v>17</v>
      </c>
      <c r="B42" s="82">
        <v>254</v>
      </c>
      <c r="C42" s="26">
        <v>511</v>
      </c>
      <c r="D42" s="166">
        <f>SUM(B42:C42)</f>
        <v>765</v>
      </c>
      <c r="E42" s="167">
        <v>708</v>
      </c>
      <c r="F42" s="82">
        <v>107</v>
      </c>
    </row>
    <row r="43" spans="2:6" ht="10.5" customHeight="1">
      <c r="B43" s="80"/>
      <c r="C43" s="80"/>
      <c r="D43" s="80"/>
      <c r="E43" s="80"/>
      <c r="F43" s="80"/>
    </row>
    <row r="44" spans="1:6" s="2" customFormat="1" ht="30" customHeight="1">
      <c r="A44" s="184"/>
      <c r="B44" s="184"/>
      <c r="C44" s="208" t="s">
        <v>74</v>
      </c>
      <c r="D44" s="208"/>
      <c r="E44" s="207" t="s">
        <v>75</v>
      </c>
      <c r="F44" s="207"/>
    </row>
    <row r="45" spans="1:6" ht="15">
      <c r="A45" s="184" t="s">
        <v>3</v>
      </c>
      <c r="B45" s="184"/>
      <c r="C45" s="276">
        <v>814</v>
      </c>
      <c r="D45" s="276"/>
      <c r="E45" s="276">
        <v>34</v>
      </c>
      <c r="F45" s="276"/>
    </row>
    <row r="46" spans="1:6" ht="15">
      <c r="A46" s="184" t="s">
        <v>2</v>
      </c>
      <c r="B46" s="184"/>
      <c r="C46" s="276">
        <v>1325</v>
      </c>
      <c r="D46" s="276"/>
      <c r="E46" s="276">
        <v>371</v>
      </c>
      <c r="F46" s="276"/>
    </row>
    <row r="47" spans="1:6" ht="15">
      <c r="A47" s="184" t="s">
        <v>0</v>
      </c>
      <c r="B47" s="184"/>
      <c r="C47" s="269">
        <f>SUM(C45:C46)</f>
        <v>2139</v>
      </c>
      <c r="D47" s="269"/>
      <c r="E47" s="195">
        <f>SUM(E45:E46)</f>
        <v>405</v>
      </c>
      <c r="F47" s="195"/>
    </row>
    <row r="50" spans="1:6" ht="15">
      <c r="A50" s="197" t="s">
        <v>6</v>
      </c>
      <c r="B50" s="197"/>
      <c r="C50" s="197"/>
      <c r="D50" s="197"/>
      <c r="E50" s="197"/>
      <c r="F50" s="197"/>
    </row>
    <row r="51" spans="1:6" s="81" customFormat="1" ht="60">
      <c r="A51" s="60"/>
      <c r="B51" s="61" t="s">
        <v>73</v>
      </c>
      <c r="C51" s="61" t="s">
        <v>19</v>
      </c>
      <c r="D51" s="61" t="s">
        <v>28</v>
      </c>
      <c r="E51" s="60" t="s">
        <v>18</v>
      </c>
      <c r="F51" s="61" t="s">
        <v>22</v>
      </c>
    </row>
    <row r="52" spans="1:6" ht="15">
      <c r="A52" s="3" t="s">
        <v>17</v>
      </c>
      <c r="B52" s="82">
        <v>12</v>
      </c>
      <c r="C52" s="26">
        <v>7</v>
      </c>
      <c r="D52" s="166">
        <v>19</v>
      </c>
      <c r="E52" s="167">
        <v>17</v>
      </c>
      <c r="F52" s="82">
        <v>2</v>
      </c>
    </row>
    <row r="53" spans="2:6" ht="10.5" customHeight="1">
      <c r="B53" s="80"/>
      <c r="C53" s="80"/>
      <c r="D53" s="80"/>
      <c r="E53" s="80"/>
      <c r="F53" s="80"/>
    </row>
    <row r="54" spans="1:6" s="2" customFormat="1" ht="30" customHeight="1">
      <c r="A54" s="184"/>
      <c r="B54" s="184"/>
      <c r="C54" s="208" t="s">
        <v>74</v>
      </c>
      <c r="D54" s="208"/>
      <c r="E54" s="207" t="s">
        <v>75</v>
      </c>
      <c r="F54" s="207"/>
    </row>
    <row r="55" spans="1:6" ht="15">
      <c r="A55" s="184" t="s">
        <v>3</v>
      </c>
      <c r="B55" s="184"/>
      <c r="C55" s="276">
        <v>91</v>
      </c>
      <c r="D55" s="276"/>
      <c r="E55" s="276">
        <v>0</v>
      </c>
      <c r="F55" s="276"/>
    </row>
    <row r="56" spans="1:6" ht="15">
      <c r="A56" s="184" t="s">
        <v>2</v>
      </c>
      <c r="B56" s="184"/>
      <c r="C56" s="276">
        <v>55</v>
      </c>
      <c r="D56" s="276"/>
      <c r="E56" s="276">
        <v>9</v>
      </c>
      <c r="F56" s="276"/>
    </row>
    <row r="57" spans="1:6" ht="15">
      <c r="A57" s="184" t="s">
        <v>0</v>
      </c>
      <c r="B57" s="184"/>
      <c r="C57" s="269">
        <f>SUM(C55:C56)</f>
        <v>146</v>
      </c>
      <c r="D57" s="269"/>
      <c r="E57" s="195">
        <f>SUM(E55:E56)</f>
        <v>9</v>
      </c>
      <c r="F57" s="195"/>
    </row>
    <row r="59" spans="1:6" ht="15">
      <c r="A59" s="181" t="s">
        <v>7</v>
      </c>
      <c r="B59" s="181"/>
      <c r="C59" s="181"/>
      <c r="D59" s="181"/>
      <c r="E59" s="181"/>
      <c r="F59" s="181"/>
    </row>
    <row r="60" spans="1:6" s="81" customFormat="1" ht="60">
      <c r="A60" s="60"/>
      <c r="B60" s="61" t="s">
        <v>73</v>
      </c>
      <c r="C60" s="61" t="s">
        <v>19</v>
      </c>
      <c r="D60" s="61" t="s">
        <v>28</v>
      </c>
      <c r="E60" s="60" t="s">
        <v>18</v>
      </c>
      <c r="F60" s="61" t="s">
        <v>22</v>
      </c>
    </row>
    <row r="61" spans="1:6" ht="15">
      <c r="A61" s="3" t="s">
        <v>17</v>
      </c>
      <c r="B61" s="82">
        <v>18</v>
      </c>
      <c r="C61" s="26">
        <v>46</v>
      </c>
      <c r="D61" s="166">
        <f>SUM(B61:C61)</f>
        <v>64</v>
      </c>
      <c r="E61" s="167">
        <v>61</v>
      </c>
      <c r="F61" s="82">
        <v>12</v>
      </c>
    </row>
    <row r="62" spans="2:6" ht="12" customHeight="1">
      <c r="B62" s="80"/>
      <c r="C62" s="80"/>
      <c r="D62" s="80"/>
      <c r="E62" s="80"/>
      <c r="F62" s="80"/>
    </row>
    <row r="63" spans="1:6" s="2" customFormat="1" ht="30" customHeight="1">
      <c r="A63" s="184"/>
      <c r="B63" s="184"/>
      <c r="C63" s="208" t="s">
        <v>74</v>
      </c>
      <c r="D63" s="208"/>
      <c r="E63" s="207" t="s">
        <v>75</v>
      </c>
      <c r="F63" s="207"/>
    </row>
    <row r="64" spans="1:6" ht="15">
      <c r="A64" s="184" t="s">
        <v>3</v>
      </c>
      <c r="B64" s="184"/>
      <c r="C64" s="276">
        <v>91</v>
      </c>
      <c r="D64" s="276"/>
      <c r="E64" s="276">
        <v>2</v>
      </c>
      <c r="F64" s="276"/>
    </row>
    <row r="65" spans="1:6" ht="15">
      <c r="A65" s="184" t="s">
        <v>2</v>
      </c>
      <c r="B65" s="184"/>
      <c r="C65" s="276">
        <v>106</v>
      </c>
      <c r="D65" s="276"/>
      <c r="E65" s="276">
        <v>63</v>
      </c>
      <c r="F65" s="276"/>
    </row>
    <row r="66" spans="1:6" ht="15">
      <c r="A66" s="184" t="s">
        <v>0</v>
      </c>
      <c r="B66" s="184"/>
      <c r="C66" s="269">
        <f>SUM(C64:C65)</f>
        <v>197</v>
      </c>
      <c r="D66" s="269"/>
      <c r="E66" s="195">
        <f>SUM(E64:E65)</f>
        <v>65</v>
      </c>
      <c r="F66" s="195"/>
    </row>
    <row r="68" spans="1:6" ht="15">
      <c r="A68" s="181" t="s">
        <v>8</v>
      </c>
      <c r="B68" s="181"/>
      <c r="C68" s="181"/>
      <c r="D68" s="181"/>
      <c r="E68" s="181"/>
      <c r="F68" s="181"/>
    </row>
    <row r="69" spans="1:6" s="81" customFormat="1" ht="60">
      <c r="A69" s="60"/>
      <c r="B69" s="61" t="s">
        <v>73</v>
      </c>
      <c r="C69" s="61" t="s">
        <v>19</v>
      </c>
      <c r="D69" s="61" t="s">
        <v>28</v>
      </c>
      <c r="E69" s="60" t="s">
        <v>18</v>
      </c>
      <c r="F69" s="61" t="s">
        <v>22</v>
      </c>
    </row>
    <row r="70" spans="1:6" ht="15">
      <c r="A70" s="3" t="s">
        <v>17</v>
      </c>
      <c r="B70" s="82">
        <v>72</v>
      </c>
      <c r="C70" s="26">
        <v>84</v>
      </c>
      <c r="D70" s="166">
        <f>SUM(B70:C70)</f>
        <v>156</v>
      </c>
      <c r="E70" s="167">
        <v>132</v>
      </c>
      <c r="F70" s="82">
        <v>16</v>
      </c>
    </row>
    <row r="71" spans="2:6" ht="15">
      <c r="B71" s="80"/>
      <c r="C71" s="80"/>
      <c r="D71" s="80"/>
      <c r="E71" s="80"/>
      <c r="F71" s="80"/>
    </row>
    <row r="72" spans="1:6" s="2" customFormat="1" ht="30" customHeight="1">
      <c r="A72" s="184"/>
      <c r="B72" s="184"/>
      <c r="C72" s="208" t="s">
        <v>74</v>
      </c>
      <c r="D72" s="208"/>
      <c r="E72" s="207" t="s">
        <v>75</v>
      </c>
      <c r="F72" s="207"/>
    </row>
    <row r="73" spans="1:6" ht="15">
      <c r="A73" s="184" t="s">
        <v>3</v>
      </c>
      <c r="B73" s="184"/>
      <c r="C73" s="276">
        <v>291</v>
      </c>
      <c r="D73" s="276"/>
      <c r="E73" s="276">
        <v>4</v>
      </c>
      <c r="F73" s="276"/>
    </row>
    <row r="74" spans="1:6" ht="15">
      <c r="A74" s="184" t="s">
        <v>2</v>
      </c>
      <c r="B74" s="184"/>
      <c r="C74" s="276">
        <v>440</v>
      </c>
      <c r="D74" s="276"/>
      <c r="E74" s="276">
        <v>18</v>
      </c>
      <c r="F74" s="276"/>
    </row>
    <row r="75" spans="1:6" ht="15">
      <c r="A75" s="184" t="s">
        <v>0</v>
      </c>
      <c r="B75" s="184"/>
      <c r="C75" s="269">
        <f>SUM(C73:C74)</f>
        <v>731</v>
      </c>
      <c r="D75" s="269"/>
      <c r="E75" s="195">
        <f>SUM(E73:E74)</f>
        <v>22</v>
      </c>
      <c r="F75" s="195"/>
    </row>
    <row r="78" spans="1:6" ht="15">
      <c r="A78" s="181" t="s">
        <v>9</v>
      </c>
      <c r="B78" s="181"/>
      <c r="C78" s="181"/>
      <c r="D78" s="181"/>
      <c r="E78" s="181"/>
      <c r="F78" s="181"/>
    </row>
    <row r="79" spans="1:6" s="81" customFormat="1" ht="60">
      <c r="A79" s="60"/>
      <c r="B79" s="61" t="s">
        <v>73</v>
      </c>
      <c r="C79" s="61" t="s">
        <v>19</v>
      </c>
      <c r="D79" s="61" t="s">
        <v>28</v>
      </c>
      <c r="E79" s="60" t="s">
        <v>18</v>
      </c>
      <c r="F79" s="61" t="s">
        <v>22</v>
      </c>
    </row>
    <row r="80" spans="1:6" ht="15">
      <c r="A80" s="3" t="s">
        <v>17</v>
      </c>
      <c r="B80" s="82">
        <v>267</v>
      </c>
      <c r="C80" s="26">
        <v>621</v>
      </c>
      <c r="D80" s="166">
        <f>SUM(B80:C80)</f>
        <v>888</v>
      </c>
      <c r="E80" s="167">
        <v>855</v>
      </c>
      <c r="F80" s="82">
        <v>94</v>
      </c>
    </row>
    <row r="81" spans="2:6" ht="15">
      <c r="B81" s="80"/>
      <c r="C81" s="80"/>
      <c r="D81" s="80"/>
      <c r="E81" s="80"/>
      <c r="F81" s="80"/>
    </row>
    <row r="82" spans="1:6" s="2" customFormat="1" ht="30" customHeight="1">
      <c r="A82" s="184"/>
      <c r="B82" s="184"/>
      <c r="C82" s="208" t="s">
        <v>74</v>
      </c>
      <c r="D82" s="208"/>
      <c r="E82" s="207" t="s">
        <v>75</v>
      </c>
      <c r="F82" s="207"/>
    </row>
    <row r="83" spans="1:6" ht="15">
      <c r="A83" s="184" t="s">
        <v>3</v>
      </c>
      <c r="B83" s="184"/>
      <c r="C83" s="276">
        <v>57</v>
      </c>
      <c r="D83" s="276"/>
      <c r="E83" s="276">
        <v>16</v>
      </c>
      <c r="F83" s="276"/>
    </row>
    <row r="84" spans="1:6" ht="15">
      <c r="A84" s="184" t="s">
        <v>2</v>
      </c>
      <c r="B84" s="184"/>
      <c r="C84" s="276">
        <v>485</v>
      </c>
      <c r="D84" s="276"/>
      <c r="E84" s="276">
        <v>1170</v>
      </c>
      <c r="F84" s="276"/>
    </row>
    <row r="85" spans="1:6" ht="15">
      <c r="A85" s="184" t="s">
        <v>0</v>
      </c>
      <c r="B85" s="184"/>
      <c r="C85" s="269">
        <f>SUM(C83:C84)</f>
        <v>542</v>
      </c>
      <c r="D85" s="269"/>
      <c r="E85" s="195">
        <f>SUM(E83:E84)</f>
        <v>1186</v>
      </c>
      <c r="F85" s="195"/>
    </row>
    <row r="87" spans="1:6" ht="15">
      <c r="A87" s="181" t="s">
        <v>10</v>
      </c>
      <c r="B87" s="181"/>
      <c r="C87" s="181"/>
      <c r="D87" s="181"/>
      <c r="E87" s="181"/>
      <c r="F87" s="181"/>
    </row>
    <row r="88" spans="1:6" s="81" customFormat="1" ht="60">
      <c r="A88" s="60"/>
      <c r="B88" s="61" t="s">
        <v>73</v>
      </c>
      <c r="C88" s="61" t="s">
        <v>19</v>
      </c>
      <c r="D88" s="61" t="s">
        <v>28</v>
      </c>
      <c r="E88" s="60" t="s">
        <v>18</v>
      </c>
      <c r="F88" s="61" t="s">
        <v>22</v>
      </c>
    </row>
    <row r="89" spans="1:6" ht="15">
      <c r="A89" s="3" t="s">
        <v>17</v>
      </c>
      <c r="B89" s="82">
        <v>70</v>
      </c>
      <c r="C89" s="26">
        <v>82</v>
      </c>
      <c r="D89" s="166">
        <f>SUM(B89:C89)</f>
        <v>152</v>
      </c>
      <c r="E89" s="167">
        <v>140</v>
      </c>
      <c r="F89" s="82">
        <v>15</v>
      </c>
    </row>
    <row r="90" spans="2:6" ht="15">
      <c r="B90" s="80"/>
      <c r="C90" s="80"/>
      <c r="D90" s="80"/>
      <c r="E90" s="80"/>
      <c r="F90" s="80"/>
    </row>
    <row r="91" spans="1:6" s="2" customFormat="1" ht="30" customHeight="1">
      <c r="A91" s="184"/>
      <c r="B91" s="184"/>
      <c r="C91" s="208" t="s">
        <v>74</v>
      </c>
      <c r="D91" s="208"/>
      <c r="E91" s="207" t="s">
        <v>75</v>
      </c>
      <c r="F91" s="207"/>
    </row>
    <row r="92" spans="1:6" ht="15">
      <c r="A92" s="184" t="s">
        <v>3</v>
      </c>
      <c r="B92" s="184"/>
      <c r="C92" s="276">
        <v>283</v>
      </c>
      <c r="D92" s="276"/>
      <c r="E92" s="276">
        <v>17</v>
      </c>
      <c r="F92" s="276"/>
    </row>
    <row r="93" spans="1:6" ht="15">
      <c r="A93" s="184" t="s">
        <v>2</v>
      </c>
      <c r="B93" s="184"/>
      <c r="C93" s="276">
        <v>359</v>
      </c>
      <c r="D93" s="276"/>
      <c r="E93" s="276">
        <v>46</v>
      </c>
      <c r="F93" s="276"/>
    </row>
    <row r="94" spans="1:6" ht="15">
      <c r="A94" s="184" t="s">
        <v>0</v>
      </c>
      <c r="B94" s="184"/>
      <c r="C94" s="269">
        <f>SUM(C92:C93)</f>
        <v>642</v>
      </c>
      <c r="D94" s="269"/>
      <c r="E94" s="195">
        <f>SUM(E92:E93)</f>
        <v>63</v>
      </c>
      <c r="F94" s="195"/>
    </row>
    <row r="96" spans="1:6" ht="15">
      <c r="A96" s="181" t="s">
        <v>11</v>
      </c>
      <c r="B96" s="181"/>
      <c r="C96" s="181"/>
      <c r="D96" s="181"/>
      <c r="E96" s="181"/>
      <c r="F96" s="181"/>
    </row>
    <row r="97" spans="1:6" s="81" customFormat="1" ht="60">
      <c r="A97" s="60"/>
      <c r="B97" s="61" t="s">
        <v>73</v>
      </c>
      <c r="C97" s="61" t="s">
        <v>19</v>
      </c>
      <c r="D97" s="61" t="s">
        <v>28</v>
      </c>
      <c r="E97" s="60" t="s">
        <v>18</v>
      </c>
      <c r="F97" s="61" t="s">
        <v>22</v>
      </c>
    </row>
    <row r="98" spans="1:6" ht="15">
      <c r="A98" s="3" t="s">
        <v>17</v>
      </c>
      <c r="B98" s="82">
        <v>94</v>
      </c>
      <c r="C98" s="26">
        <v>55</v>
      </c>
      <c r="D98" s="166">
        <f>SUM(B98:C98)</f>
        <v>149</v>
      </c>
      <c r="E98" s="167">
        <v>137</v>
      </c>
      <c r="F98" s="82">
        <v>26</v>
      </c>
    </row>
    <row r="99" spans="2:6" ht="15">
      <c r="B99" s="80"/>
      <c r="C99" s="80"/>
      <c r="D99" s="80"/>
      <c r="E99" s="80"/>
      <c r="F99" s="80"/>
    </row>
    <row r="100" spans="1:6" s="2" customFormat="1" ht="30" customHeight="1">
      <c r="A100" s="184"/>
      <c r="B100" s="184"/>
      <c r="C100" s="208" t="s">
        <v>74</v>
      </c>
      <c r="D100" s="208"/>
      <c r="E100" s="207" t="s">
        <v>75</v>
      </c>
      <c r="F100" s="207"/>
    </row>
    <row r="101" spans="1:6" ht="15">
      <c r="A101" s="184" t="s">
        <v>3</v>
      </c>
      <c r="B101" s="184"/>
      <c r="C101" s="276">
        <v>304</v>
      </c>
      <c r="D101" s="276"/>
      <c r="E101" s="276">
        <v>7</v>
      </c>
      <c r="F101" s="276"/>
    </row>
    <row r="102" spans="1:6" ht="15">
      <c r="A102" s="184" t="s">
        <v>2</v>
      </c>
      <c r="B102" s="184"/>
      <c r="C102" s="276">
        <v>400</v>
      </c>
      <c r="D102" s="276"/>
      <c r="E102" s="276">
        <v>71</v>
      </c>
      <c r="F102" s="276"/>
    </row>
    <row r="103" spans="1:6" ht="15">
      <c r="A103" s="184" t="s">
        <v>0</v>
      </c>
      <c r="B103" s="184"/>
      <c r="C103" s="269">
        <f>SUM(C101:D102)</f>
        <v>704</v>
      </c>
      <c r="D103" s="269"/>
      <c r="E103" s="195">
        <f>SUM(E101:F102)</f>
        <v>78</v>
      </c>
      <c r="F103" s="195"/>
    </row>
    <row r="106" spans="1:6" ht="15">
      <c r="A106" s="181" t="s">
        <v>12</v>
      </c>
      <c r="B106" s="181"/>
      <c r="C106" s="181"/>
      <c r="D106" s="181"/>
      <c r="E106" s="181"/>
      <c r="F106" s="181"/>
    </row>
    <row r="107" spans="1:6" s="81" customFormat="1" ht="59.25" customHeight="1">
      <c r="A107" s="60"/>
      <c r="B107" s="61" t="s">
        <v>73</v>
      </c>
      <c r="C107" s="61" t="s">
        <v>19</v>
      </c>
      <c r="D107" s="61" t="s">
        <v>28</v>
      </c>
      <c r="E107" s="60" t="s">
        <v>18</v>
      </c>
      <c r="F107" s="61" t="s">
        <v>22</v>
      </c>
    </row>
    <row r="108" spans="1:6" ht="15">
      <c r="A108" s="3" t="s">
        <v>17</v>
      </c>
      <c r="B108" s="82">
        <v>897</v>
      </c>
      <c r="C108" s="26">
        <v>371</v>
      </c>
      <c r="D108" s="166">
        <f>SUM(B108:C108)</f>
        <v>1268</v>
      </c>
      <c r="E108" s="167">
        <v>1118</v>
      </c>
      <c r="F108" s="82">
        <v>201</v>
      </c>
    </row>
    <row r="109" spans="2:6" ht="12.75" customHeight="1">
      <c r="B109" s="80"/>
      <c r="C109" s="80"/>
      <c r="D109" s="80"/>
      <c r="E109" s="80"/>
      <c r="F109" s="80"/>
    </row>
    <row r="110" spans="1:6" s="2" customFormat="1" ht="30" customHeight="1">
      <c r="A110" s="273"/>
      <c r="B110" s="273"/>
      <c r="C110" s="208" t="s">
        <v>74</v>
      </c>
      <c r="D110" s="208"/>
      <c r="E110" s="207" t="s">
        <v>75</v>
      </c>
      <c r="F110" s="207"/>
    </row>
    <row r="111" spans="1:6" ht="15">
      <c r="A111" s="273" t="s">
        <v>3</v>
      </c>
      <c r="B111" s="273"/>
      <c r="C111" s="276">
        <v>2863</v>
      </c>
      <c r="D111" s="276"/>
      <c r="E111" s="276">
        <v>420</v>
      </c>
      <c r="F111" s="276"/>
    </row>
    <row r="112" spans="1:6" ht="15">
      <c r="A112" s="273" t="s">
        <v>2</v>
      </c>
      <c r="B112" s="273"/>
      <c r="C112" s="276">
        <v>3024</v>
      </c>
      <c r="D112" s="276"/>
      <c r="E112" s="276">
        <v>977</v>
      </c>
      <c r="F112" s="276"/>
    </row>
    <row r="113" spans="1:6" ht="15">
      <c r="A113" s="273" t="s">
        <v>0</v>
      </c>
      <c r="B113" s="273"/>
      <c r="C113" s="269">
        <f>SUM(C111:C112)</f>
        <v>5887</v>
      </c>
      <c r="D113" s="269"/>
      <c r="E113" s="195">
        <f>SUM(E111:E112)</f>
        <v>1397</v>
      </c>
      <c r="F113" s="195"/>
    </row>
    <row r="115" spans="1:6" ht="15">
      <c r="A115" s="181" t="s">
        <v>13</v>
      </c>
      <c r="B115" s="181"/>
      <c r="C115" s="181"/>
      <c r="D115" s="181"/>
      <c r="E115" s="181"/>
      <c r="F115" s="181"/>
    </row>
    <row r="116" spans="1:6" s="81" customFormat="1" ht="60">
      <c r="A116" s="60"/>
      <c r="B116" s="61" t="s">
        <v>73</v>
      </c>
      <c r="C116" s="61" t="s">
        <v>19</v>
      </c>
      <c r="D116" s="61" t="s">
        <v>28</v>
      </c>
      <c r="E116" s="60" t="s">
        <v>18</v>
      </c>
      <c r="F116" s="61" t="s">
        <v>22</v>
      </c>
    </row>
    <row r="117" spans="1:6" ht="15">
      <c r="A117" s="3" t="s">
        <v>17</v>
      </c>
      <c r="B117" s="82">
        <v>231</v>
      </c>
      <c r="C117" s="26">
        <v>417</v>
      </c>
      <c r="D117" s="166">
        <f>SUM(B117:C117)</f>
        <v>648</v>
      </c>
      <c r="E117" s="167">
        <v>592</v>
      </c>
      <c r="F117" s="82">
        <v>63</v>
      </c>
    </row>
    <row r="118" spans="2:6" ht="12.75" customHeight="1">
      <c r="B118" s="80"/>
      <c r="C118" s="80"/>
      <c r="D118" s="80"/>
      <c r="E118" s="80"/>
      <c r="F118" s="80"/>
    </row>
    <row r="119" spans="1:6" s="2" customFormat="1" ht="30" customHeight="1">
      <c r="A119" s="273"/>
      <c r="B119" s="273"/>
      <c r="C119" s="208" t="s">
        <v>74</v>
      </c>
      <c r="D119" s="208"/>
      <c r="E119" s="207" t="s">
        <v>75</v>
      </c>
      <c r="F119" s="207"/>
    </row>
    <row r="120" spans="1:6" ht="15">
      <c r="A120" s="184" t="s">
        <v>3</v>
      </c>
      <c r="B120" s="184"/>
      <c r="C120" s="276">
        <v>420</v>
      </c>
      <c r="D120" s="276"/>
      <c r="E120" s="276">
        <v>44</v>
      </c>
      <c r="F120" s="276"/>
    </row>
    <row r="121" spans="1:6" ht="15">
      <c r="A121" s="184" t="s">
        <v>2</v>
      </c>
      <c r="B121" s="184"/>
      <c r="C121" s="276">
        <v>786</v>
      </c>
      <c r="D121" s="276"/>
      <c r="E121" s="276">
        <v>426</v>
      </c>
      <c r="F121" s="276"/>
    </row>
    <row r="122" spans="1:6" ht="15">
      <c r="A122" s="184" t="s">
        <v>0</v>
      </c>
      <c r="B122" s="184"/>
      <c r="C122" s="269">
        <f>SUM(C120:C121)</f>
        <v>1206</v>
      </c>
      <c r="D122" s="269"/>
      <c r="E122" s="195">
        <f>SUM(E120:E121)</f>
        <v>470</v>
      </c>
      <c r="F122" s="195"/>
    </row>
    <row r="124" spans="1:6" ht="15">
      <c r="A124" s="181" t="s">
        <v>14</v>
      </c>
      <c r="B124" s="181"/>
      <c r="C124" s="181"/>
      <c r="D124" s="181"/>
      <c r="E124" s="181"/>
      <c r="F124" s="181"/>
    </row>
    <row r="125" spans="1:6" s="81" customFormat="1" ht="60">
      <c r="A125" s="60"/>
      <c r="B125" s="61" t="s">
        <v>73</v>
      </c>
      <c r="C125" s="61" t="s">
        <v>19</v>
      </c>
      <c r="D125" s="61" t="s">
        <v>28</v>
      </c>
      <c r="E125" s="60" t="s">
        <v>18</v>
      </c>
      <c r="F125" s="61" t="s">
        <v>22</v>
      </c>
    </row>
    <row r="126" spans="1:6" ht="15">
      <c r="A126" s="3" t="s">
        <v>17</v>
      </c>
      <c r="B126" s="82">
        <v>72</v>
      </c>
      <c r="C126" s="26">
        <v>151</v>
      </c>
      <c r="D126" s="166">
        <f>SUM(B126:C126)</f>
        <v>223</v>
      </c>
      <c r="E126" s="167">
        <v>215</v>
      </c>
      <c r="F126" s="82">
        <v>25</v>
      </c>
    </row>
    <row r="127" spans="2:6" ht="12.75" customHeight="1">
      <c r="B127" s="80"/>
      <c r="C127" s="80"/>
      <c r="D127" s="80"/>
      <c r="E127" s="80"/>
      <c r="F127" s="80"/>
    </row>
    <row r="128" spans="1:6" s="2" customFormat="1" ht="30" customHeight="1">
      <c r="A128" s="273"/>
      <c r="B128" s="273"/>
      <c r="C128" s="208" t="s">
        <v>74</v>
      </c>
      <c r="D128" s="208"/>
      <c r="E128" s="207" t="s">
        <v>75</v>
      </c>
      <c r="F128" s="207"/>
    </row>
    <row r="129" spans="1:6" ht="15">
      <c r="A129" s="184" t="s">
        <v>3</v>
      </c>
      <c r="B129" s="184"/>
      <c r="C129" s="276">
        <v>74</v>
      </c>
      <c r="D129" s="276"/>
      <c r="E129" s="276">
        <v>2</v>
      </c>
      <c r="F129" s="276"/>
    </row>
    <row r="130" spans="1:6" ht="15">
      <c r="A130" s="184" t="s">
        <v>2</v>
      </c>
      <c r="B130" s="184"/>
      <c r="C130" s="276">
        <v>286</v>
      </c>
      <c r="D130" s="276"/>
      <c r="E130" s="276">
        <v>88</v>
      </c>
      <c r="F130" s="276"/>
    </row>
    <row r="131" spans="1:6" ht="15">
      <c r="A131" s="184" t="s">
        <v>0</v>
      </c>
      <c r="B131" s="184"/>
      <c r="C131" s="269">
        <f>SUM(C129:C130)</f>
        <v>360</v>
      </c>
      <c r="D131" s="269"/>
      <c r="E131" s="195">
        <f>SUM(E129:E130)</f>
        <v>90</v>
      </c>
      <c r="F131" s="195"/>
    </row>
    <row r="134" spans="1:6" ht="15">
      <c r="A134" s="181" t="s">
        <v>15</v>
      </c>
      <c r="B134" s="181"/>
      <c r="C134" s="181"/>
      <c r="D134" s="181"/>
      <c r="E134" s="181"/>
      <c r="F134" s="181"/>
    </row>
    <row r="135" spans="1:6" s="81" customFormat="1" ht="60">
      <c r="A135" s="60"/>
      <c r="B135" s="61" t="s">
        <v>73</v>
      </c>
      <c r="C135" s="61" t="s">
        <v>19</v>
      </c>
      <c r="D135" s="61" t="s">
        <v>28</v>
      </c>
      <c r="E135" s="60" t="s">
        <v>18</v>
      </c>
      <c r="F135" s="61" t="s">
        <v>22</v>
      </c>
    </row>
    <row r="136" spans="1:6" ht="15">
      <c r="A136" s="3" t="s">
        <v>17</v>
      </c>
      <c r="B136" s="82">
        <v>493</v>
      </c>
      <c r="C136" s="26">
        <v>2161</v>
      </c>
      <c r="D136" s="166">
        <f>SUM(B136:C136)</f>
        <v>2654</v>
      </c>
      <c r="E136" s="167">
        <v>2560</v>
      </c>
      <c r="F136" s="82">
        <v>384</v>
      </c>
    </row>
    <row r="137" spans="2:6" ht="12" customHeight="1">
      <c r="B137" s="80"/>
      <c r="C137" s="80"/>
      <c r="D137" s="80"/>
      <c r="E137" s="80"/>
      <c r="F137" s="80"/>
    </row>
    <row r="138" spans="1:6" s="2" customFormat="1" ht="30" customHeight="1">
      <c r="A138" s="273"/>
      <c r="B138" s="273"/>
      <c r="C138" s="208" t="s">
        <v>74</v>
      </c>
      <c r="D138" s="208"/>
      <c r="E138" s="207" t="s">
        <v>75</v>
      </c>
      <c r="F138" s="207"/>
    </row>
    <row r="139" spans="1:6" ht="15">
      <c r="A139" s="184" t="s">
        <v>3</v>
      </c>
      <c r="B139" s="184"/>
      <c r="C139" s="276">
        <v>105</v>
      </c>
      <c r="D139" s="276"/>
      <c r="E139" s="276">
        <v>21</v>
      </c>
      <c r="F139" s="276"/>
    </row>
    <row r="140" spans="1:6" ht="15">
      <c r="A140" s="184" t="s">
        <v>2</v>
      </c>
      <c r="B140" s="184"/>
      <c r="C140" s="276">
        <v>1052</v>
      </c>
      <c r="D140" s="276"/>
      <c r="E140" s="276">
        <v>3154</v>
      </c>
      <c r="F140" s="276"/>
    </row>
    <row r="141" spans="1:6" ht="15">
      <c r="A141" s="184" t="s">
        <v>0</v>
      </c>
      <c r="B141" s="184"/>
      <c r="C141" s="269">
        <f>SUM(C139:C140)</f>
        <v>1157</v>
      </c>
      <c r="D141" s="269"/>
      <c r="E141" s="195">
        <f>SUM(E139:E140)</f>
        <v>3175</v>
      </c>
      <c r="F141" s="195"/>
    </row>
    <row r="143" spans="1:6" ht="15">
      <c r="A143" s="181" t="s">
        <v>16</v>
      </c>
      <c r="B143" s="181"/>
      <c r="C143" s="181"/>
      <c r="D143" s="181"/>
      <c r="E143" s="181"/>
      <c r="F143" s="181"/>
    </row>
    <row r="144" spans="1:6" s="81" customFormat="1" ht="60">
      <c r="A144" s="60"/>
      <c r="B144" s="61" t="s">
        <v>73</v>
      </c>
      <c r="C144" s="61" t="s">
        <v>19</v>
      </c>
      <c r="D144" s="61" t="s">
        <v>28</v>
      </c>
      <c r="E144" s="60" t="s">
        <v>18</v>
      </c>
      <c r="F144" s="61" t="s">
        <v>22</v>
      </c>
    </row>
    <row r="145" spans="1:6" ht="15">
      <c r="A145" s="3" t="s">
        <v>17</v>
      </c>
      <c r="B145" s="82">
        <v>585</v>
      </c>
      <c r="C145" s="26">
        <v>1830</v>
      </c>
      <c r="D145" s="166">
        <f>SUM(B145:C145)</f>
        <v>2415</v>
      </c>
      <c r="E145" s="167">
        <v>2294</v>
      </c>
      <c r="F145" s="82">
        <v>441</v>
      </c>
    </row>
    <row r="146" spans="2:6" ht="15">
      <c r="B146" s="80"/>
      <c r="C146" s="80"/>
      <c r="D146" s="80"/>
      <c r="E146" s="80"/>
      <c r="F146" s="80"/>
    </row>
    <row r="147" spans="1:6" s="2" customFormat="1" ht="30" customHeight="1">
      <c r="A147" s="273"/>
      <c r="B147" s="273"/>
      <c r="C147" s="208" t="s">
        <v>74</v>
      </c>
      <c r="D147" s="208"/>
      <c r="E147" s="207" t="s">
        <v>75</v>
      </c>
      <c r="F147" s="207"/>
    </row>
    <row r="148" spans="1:6" ht="15">
      <c r="A148" s="184" t="s">
        <v>3</v>
      </c>
      <c r="B148" s="184"/>
      <c r="C148" s="276">
        <v>237</v>
      </c>
      <c r="D148" s="276"/>
      <c r="E148" s="276">
        <v>33</v>
      </c>
      <c r="F148" s="276"/>
    </row>
    <row r="149" spans="1:6" ht="15">
      <c r="A149" s="184" t="s">
        <v>2</v>
      </c>
      <c r="B149" s="184"/>
      <c r="C149" s="276">
        <v>1075</v>
      </c>
      <c r="D149" s="276"/>
      <c r="E149" s="276">
        <v>3091</v>
      </c>
      <c r="F149" s="276"/>
    </row>
    <row r="150" spans="1:6" ht="15">
      <c r="A150" s="184" t="s">
        <v>0</v>
      </c>
      <c r="B150" s="184"/>
      <c r="C150" s="269">
        <f>SUM(C148:C149)</f>
        <v>1312</v>
      </c>
      <c r="D150" s="269"/>
      <c r="E150" s="195">
        <f>SUM(E148:E149)</f>
        <v>3124</v>
      </c>
      <c r="F150" s="195"/>
    </row>
  </sheetData>
  <sheetProtection/>
  <mergeCells count="189"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  <mergeCell ref="A140:B140"/>
    <mergeCell ref="C140:D140"/>
    <mergeCell ref="E140:F140"/>
    <mergeCell ref="A141:B141"/>
    <mergeCell ref="C141:D141"/>
    <mergeCell ref="E141:F141"/>
    <mergeCell ref="A143:F143"/>
    <mergeCell ref="A147:B147"/>
    <mergeCell ref="C147:D147"/>
    <mergeCell ref="E147:F147"/>
    <mergeCell ref="A138:B138"/>
    <mergeCell ref="C138:D138"/>
    <mergeCell ref="E138:F138"/>
    <mergeCell ref="A139:B139"/>
    <mergeCell ref="C139:D139"/>
    <mergeCell ref="E139:F139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4:F134"/>
    <mergeCell ref="A121:B121"/>
    <mergeCell ref="C121:D121"/>
    <mergeCell ref="E121:F121"/>
    <mergeCell ref="A122:B122"/>
    <mergeCell ref="C122:D122"/>
    <mergeCell ref="E122:F122"/>
    <mergeCell ref="A124:F124"/>
    <mergeCell ref="A128:B128"/>
    <mergeCell ref="C128:D128"/>
    <mergeCell ref="E128:F128"/>
    <mergeCell ref="A119:B119"/>
    <mergeCell ref="C119:D119"/>
    <mergeCell ref="E119:F119"/>
    <mergeCell ref="A120:B120"/>
    <mergeCell ref="C120:D120"/>
    <mergeCell ref="E120:F120"/>
    <mergeCell ref="A111:B111"/>
    <mergeCell ref="C111:D111"/>
    <mergeCell ref="E111:F111"/>
    <mergeCell ref="A112:B112"/>
    <mergeCell ref="C112:D112"/>
    <mergeCell ref="E112:F112"/>
    <mergeCell ref="A113:B113"/>
    <mergeCell ref="C113:D113"/>
    <mergeCell ref="E113:F113"/>
    <mergeCell ref="A115:F115"/>
    <mergeCell ref="A102:B102"/>
    <mergeCell ref="C102:D102"/>
    <mergeCell ref="E102:F102"/>
    <mergeCell ref="A103:B103"/>
    <mergeCell ref="C103:D103"/>
    <mergeCell ref="E103:F103"/>
    <mergeCell ref="A106:F106"/>
    <mergeCell ref="A110:B110"/>
    <mergeCell ref="C110:D110"/>
    <mergeCell ref="E110:F110"/>
    <mergeCell ref="A100:B100"/>
    <mergeCell ref="C100:D100"/>
    <mergeCell ref="E100:F100"/>
    <mergeCell ref="A101:B101"/>
    <mergeCell ref="C101:D101"/>
    <mergeCell ref="E101:F101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6:F96"/>
    <mergeCell ref="A84:B84"/>
    <mergeCell ref="C84:D84"/>
    <mergeCell ref="E84:F84"/>
    <mergeCell ref="A85:B85"/>
    <mergeCell ref="C85:D85"/>
    <mergeCell ref="E85:F85"/>
    <mergeCell ref="A87:F87"/>
    <mergeCell ref="A91:B91"/>
    <mergeCell ref="C91:D91"/>
    <mergeCell ref="E91:F91"/>
    <mergeCell ref="A82:B82"/>
    <mergeCell ref="C82:D82"/>
    <mergeCell ref="E82:F82"/>
    <mergeCell ref="A83:B83"/>
    <mergeCell ref="C83:D83"/>
    <mergeCell ref="E83:F83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A78:F78"/>
    <mergeCell ref="A65:B65"/>
    <mergeCell ref="C65:D65"/>
    <mergeCell ref="E65:F65"/>
    <mergeCell ref="A66:B66"/>
    <mergeCell ref="C66:D66"/>
    <mergeCell ref="E66:F66"/>
    <mergeCell ref="A68:F68"/>
    <mergeCell ref="A72:B72"/>
    <mergeCell ref="C72:D72"/>
    <mergeCell ref="E72:F72"/>
    <mergeCell ref="A63:B63"/>
    <mergeCell ref="C63:D63"/>
    <mergeCell ref="E63:F63"/>
    <mergeCell ref="A64:B64"/>
    <mergeCell ref="C64:D64"/>
    <mergeCell ref="E64:F6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9:F59"/>
    <mergeCell ref="A46:B46"/>
    <mergeCell ref="C46:D46"/>
    <mergeCell ref="E46:F46"/>
    <mergeCell ref="A47:B47"/>
    <mergeCell ref="C47:D47"/>
    <mergeCell ref="E47:F47"/>
    <mergeCell ref="A50:F50"/>
    <mergeCell ref="A54:B54"/>
    <mergeCell ref="C54:D54"/>
    <mergeCell ref="E54:F54"/>
    <mergeCell ref="A44:B44"/>
    <mergeCell ref="C44:D44"/>
    <mergeCell ref="E44:F44"/>
    <mergeCell ref="A45:B45"/>
    <mergeCell ref="C45:D45"/>
    <mergeCell ref="E45:F4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0:F40"/>
    <mergeCell ref="A35:B35"/>
    <mergeCell ref="C35:D35"/>
    <mergeCell ref="E35:F35"/>
    <mergeCell ref="A30:F30"/>
    <mergeCell ref="A16:F16"/>
    <mergeCell ref="A17:F17"/>
    <mergeCell ref="A14:F14"/>
    <mergeCell ref="A31:F31"/>
    <mergeCell ref="A19:F19"/>
    <mergeCell ref="A10:B10"/>
    <mergeCell ref="C10:D10"/>
    <mergeCell ref="E10:F10"/>
    <mergeCell ref="A9:B9"/>
    <mergeCell ref="C9:D9"/>
    <mergeCell ref="E9:F9"/>
    <mergeCell ref="A8:B8"/>
    <mergeCell ref="C8:D8"/>
    <mergeCell ref="E8:F8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5" manualBreakCount="5">
    <brk id="67" max="7" man="1"/>
    <brk id="86" max="7" man="1"/>
    <brk id="105" max="7" man="1"/>
    <brk id="123" max="7" man="1"/>
    <brk id="14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0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57421875" style="2" customWidth="1"/>
    <col min="2" max="2" width="20.28125" style="85" customWidth="1"/>
    <col min="3" max="3" width="21.28125" style="85" customWidth="1"/>
    <col min="4" max="4" width="13.140625" style="85" customWidth="1"/>
    <col min="5" max="5" width="20.57421875" style="64" customWidth="1"/>
    <col min="6" max="6" width="28.8515625" style="64" customWidth="1"/>
    <col min="7" max="16384" width="9.140625" style="64" customWidth="1"/>
  </cols>
  <sheetData>
    <row r="1" spans="1:6" s="80" customFormat="1" ht="15">
      <c r="A1" s="204" t="s">
        <v>81</v>
      </c>
      <c r="B1" s="204"/>
      <c r="C1" s="204"/>
      <c r="D1" s="204"/>
      <c r="E1" s="204"/>
      <c r="F1" s="204"/>
    </row>
    <row r="2" spans="1:6" s="2" customFormat="1" ht="15">
      <c r="A2" s="205" t="s">
        <v>82</v>
      </c>
      <c r="B2" s="205"/>
      <c r="C2" s="205"/>
      <c r="D2" s="205"/>
      <c r="E2" s="205"/>
      <c r="F2" s="205"/>
    </row>
    <row r="3" spans="1:6" s="2" customFormat="1" ht="15">
      <c r="A3" s="1"/>
      <c r="B3" s="206" t="s">
        <v>29</v>
      </c>
      <c r="C3" s="206"/>
      <c r="D3" s="206"/>
      <c r="E3" s="206"/>
      <c r="F3" s="206"/>
    </row>
    <row r="4" spans="1:6" s="81" customFormat="1" ht="60">
      <c r="A4" s="60"/>
      <c r="B4" s="61" t="s">
        <v>73</v>
      </c>
      <c r="C4" s="61" t="s">
        <v>19</v>
      </c>
      <c r="D4" s="61" t="s">
        <v>28</v>
      </c>
      <c r="E4" s="60" t="s">
        <v>18</v>
      </c>
      <c r="F4" s="61" t="s">
        <v>22</v>
      </c>
    </row>
    <row r="5" spans="1:6" ht="15">
      <c r="A5" s="3" t="s">
        <v>17</v>
      </c>
      <c r="B5" s="82">
        <v>9041</v>
      </c>
      <c r="C5" s="26">
        <v>14310</v>
      </c>
      <c r="D5" s="25">
        <f>SUM(B5:C5)</f>
        <v>23351</v>
      </c>
      <c r="E5" s="24">
        <v>20923</v>
      </c>
      <c r="F5" s="83">
        <v>5245</v>
      </c>
    </row>
    <row r="6" spans="1:6" s="2" customFormat="1" ht="15">
      <c r="A6" s="168"/>
      <c r="B6" s="80"/>
      <c r="C6" s="80"/>
      <c r="D6" s="80"/>
      <c r="E6" s="80"/>
      <c r="F6" s="80"/>
    </row>
    <row r="7" spans="1:6" s="2" customFormat="1" ht="45" customHeight="1">
      <c r="A7" s="209"/>
      <c r="B7" s="209"/>
      <c r="C7" s="208" t="s">
        <v>74</v>
      </c>
      <c r="D7" s="208"/>
      <c r="E7" s="207" t="s">
        <v>75</v>
      </c>
      <c r="F7" s="207"/>
    </row>
    <row r="8" spans="1:6" ht="15">
      <c r="A8" s="184" t="s">
        <v>3</v>
      </c>
      <c r="B8" s="184"/>
      <c r="C8" s="276">
        <v>18440</v>
      </c>
      <c r="D8" s="276"/>
      <c r="E8" s="276">
        <v>2808</v>
      </c>
      <c r="F8" s="276"/>
    </row>
    <row r="9" spans="1:6" ht="15">
      <c r="A9" s="184" t="s">
        <v>2</v>
      </c>
      <c r="B9" s="184"/>
      <c r="C9" s="276">
        <v>40241</v>
      </c>
      <c r="D9" s="276"/>
      <c r="E9" s="276">
        <v>24496</v>
      </c>
      <c r="F9" s="276"/>
    </row>
    <row r="10" spans="1:6" ht="15">
      <c r="A10" s="184" t="s">
        <v>0</v>
      </c>
      <c r="B10" s="184"/>
      <c r="C10" s="269">
        <f>SUM(C8:C9)</f>
        <v>58681</v>
      </c>
      <c r="D10" s="269"/>
      <c r="E10" s="195">
        <f>SUM(E8:E9)</f>
        <v>27304</v>
      </c>
      <c r="F10" s="195"/>
    </row>
    <row r="11" spans="1:2" ht="15">
      <c r="A11" s="169"/>
      <c r="B11" s="170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6" ht="15">
      <c r="A14" s="176" t="s">
        <v>1</v>
      </c>
      <c r="B14" s="176"/>
      <c r="C14" s="176"/>
      <c r="D14" s="176"/>
      <c r="E14" s="176"/>
      <c r="F14" s="176"/>
    </row>
    <row r="15" spans="1:6" ht="15">
      <c r="A15" s="164" t="s">
        <v>38</v>
      </c>
      <c r="B15" s="165"/>
      <c r="C15" s="84"/>
      <c r="D15" s="84"/>
      <c r="E15" s="84"/>
      <c r="F15" s="84"/>
    </row>
    <row r="16" spans="1:6" ht="15">
      <c r="A16" s="189" t="s">
        <v>36</v>
      </c>
      <c r="B16" s="189"/>
      <c r="C16" s="189"/>
      <c r="D16" s="189"/>
      <c r="E16" s="189"/>
      <c r="F16" s="189"/>
    </row>
    <row r="17" spans="1:6" ht="15">
      <c r="A17" s="189" t="s">
        <v>37</v>
      </c>
      <c r="B17" s="189"/>
      <c r="C17" s="189"/>
      <c r="D17" s="189"/>
      <c r="E17" s="189"/>
      <c r="F17" s="189"/>
    </row>
    <row r="18" spans="1:6" ht="15">
      <c r="A18" s="189" t="s">
        <v>39</v>
      </c>
      <c r="B18" s="189"/>
      <c r="C18" s="189"/>
      <c r="D18" s="189"/>
      <c r="E18" s="189"/>
      <c r="F18" s="189"/>
    </row>
    <row r="19" spans="1:6" ht="30" customHeight="1">
      <c r="A19" s="234" t="s">
        <v>77</v>
      </c>
      <c r="B19" s="234"/>
      <c r="C19" s="234"/>
      <c r="D19" s="234"/>
      <c r="E19" s="234"/>
      <c r="F19" s="234"/>
    </row>
    <row r="30" spans="1:6" ht="15">
      <c r="A30" s="181" t="s">
        <v>21</v>
      </c>
      <c r="B30" s="181"/>
      <c r="C30" s="181"/>
      <c r="D30" s="181"/>
      <c r="E30" s="181"/>
      <c r="F30" s="181"/>
    </row>
    <row r="31" spans="1:6" ht="15">
      <c r="A31" s="197" t="s">
        <v>4</v>
      </c>
      <c r="B31" s="197"/>
      <c r="C31" s="197"/>
      <c r="D31" s="197"/>
      <c r="E31" s="197"/>
      <c r="F31" s="197"/>
    </row>
    <row r="32" spans="1:6" s="81" customFormat="1" ht="60">
      <c r="A32" s="60"/>
      <c r="B32" s="61" t="s">
        <v>73</v>
      </c>
      <c r="C32" s="61" t="s">
        <v>19</v>
      </c>
      <c r="D32" s="61" t="s">
        <v>28</v>
      </c>
      <c r="E32" s="60" t="s">
        <v>18</v>
      </c>
      <c r="F32" s="61" t="s">
        <v>22</v>
      </c>
    </row>
    <row r="33" spans="1:6" ht="15">
      <c r="A33" s="154" t="s">
        <v>57</v>
      </c>
      <c r="B33" s="82">
        <v>210</v>
      </c>
      <c r="C33" s="26">
        <v>359</v>
      </c>
      <c r="D33" s="62">
        <f>SUM(B33:C33)</f>
        <v>569</v>
      </c>
      <c r="E33" s="82">
        <v>523</v>
      </c>
      <c r="F33" s="82">
        <v>187</v>
      </c>
    </row>
    <row r="34" spans="2:6" ht="12" customHeight="1">
      <c r="B34" s="80"/>
      <c r="C34" s="80"/>
      <c r="D34" s="80"/>
      <c r="E34" s="80"/>
      <c r="F34" s="80"/>
    </row>
    <row r="35" spans="1:6" s="2" customFormat="1" ht="30" customHeight="1">
      <c r="A35" s="209"/>
      <c r="B35" s="209"/>
      <c r="C35" s="208" t="s">
        <v>74</v>
      </c>
      <c r="D35" s="208"/>
      <c r="E35" s="207" t="s">
        <v>75</v>
      </c>
      <c r="F35" s="207"/>
    </row>
    <row r="36" spans="1:6" ht="15">
      <c r="A36" s="184" t="s">
        <v>3</v>
      </c>
      <c r="B36" s="184"/>
      <c r="C36" s="276">
        <v>636</v>
      </c>
      <c r="D36" s="276"/>
      <c r="E36" s="276">
        <v>51</v>
      </c>
      <c r="F36" s="276"/>
    </row>
    <row r="37" spans="1:6" ht="15">
      <c r="A37" s="184" t="s">
        <v>2</v>
      </c>
      <c r="B37" s="184"/>
      <c r="C37" s="276">
        <v>1041</v>
      </c>
      <c r="D37" s="276"/>
      <c r="E37" s="276">
        <v>489</v>
      </c>
      <c r="F37" s="276"/>
    </row>
    <row r="38" spans="1:6" ht="15">
      <c r="A38" s="184" t="s">
        <v>0</v>
      </c>
      <c r="B38" s="184"/>
      <c r="C38" s="269">
        <f>SUM(C36:C37)</f>
        <v>1677</v>
      </c>
      <c r="D38" s="269"/>
      <c r="E38" s="195">
        <f>SUM(E36:E37)</f>
        <v>540</v>
      </c>
      <c r="F38" s="195"/>
    </row>
    <row r="40" spans="1:6" ht="15">
      <c r="A40" s="197" t="s">
        <v>5</v>
      </c>
      <c r="B40" s="197"/>
      <c r="C40" s="197"/>
      <c r="D40" s="197"/>
      <c r="E40" s="197"/>
      <c r="F40" s="197"/>
    </row>
    <row r="41" spans="1:6" s="81" customFormat="1" ht="60">
      <c r="A41" s="60"/>
      <c r="B41" s="61" t="s">
        <v>73</v>
      </c>
      <c r="C41" s="61" t="s">
        <v>19</v>
      </c>
      <c r="D41" s="61" t="s">
        <v>28</v>
      </c>
      <c r="E41" s="60" t="s">
        <v>18</v>
      </c>
      <c r="F41" s="61" t="s">
        <v>22</v>
      </c>
    </row>
    <row r="42" spans="1:6" ht="15">
      <c r="A42" s="154" t="s">
        <v>17</v>
      </c>
      <c r="B42" s="82">
        <v>1433</v>
      </c>
      <c r="C42" s="26">
        <v>1568</v>
      </c>
      <c r="D42" s="62">
        <f>SUM(B42:C42)</f>
        <v>3001</v>
      </c>
      <c r="E42" s="82">
        <v>2625</v>
      </c>
      <c r="F42" s="82">
        <v>808</v>
      </c>
    </row>
    <row r="43" spans="2:6" ht="11.25" customHeight="1">
      <c r="B43" s="80"/>
      <c r="C43" s="80"/>
      <c r="D43" s="80"/>
      <c r="E43" s="80"/>
      <c r="F43" s="80"/>
    </row>
    <row r="44" spans="1:6" s="2" customFormat="1" ht="30" customHeight="1">
      <c r="A44" s="209"/>
      <c r="B44" s="209"/>
      <c r="C44" s="208" t="s">
        <v>74</v>
      </c>
      <c r="D44" s="208"/>
      <c r="E44" s="207" t="s">
        <v>75</v>
      </c>
      <c r="F44" s="207"/>
    </row>
    <row r="45" spans="1:6" ht="15">
      <c r="A45" s="184" t="s">
        <v>3</v>
      </c>
      <c r="B45" s="184"/>
      <c r="C45" s="276">
        <v>4800</v>
      </c>
      <c r="D45" s="276"/>
      <c r="E45" s="276">
        <v>330</v>
      </c>
      <c r="F45" s="276"/>
    </row>
    <row r="46" spans="1:6" ht="15">
      <c r="A46" s="184" t="s">
        <v>2</v>
      </c>
      <c r="B46" s="184"/>
      <c r="C46" s="276">
        <v>7976</v>
      </c>
      <c r="D46" s="276"/>
      <c r="E46" s="276">
        <v>1211</v>
      </c>
      <c r="F46" s="276"/>
    </row>
    <row r="47" spans="1:6" ht="15">
      <c r="A47" s="184" t="s">
        <v>0</v>
      </c>
      <c r="B47" s="184"/>
      <c r="C47" s="269">
        <f>SUM(C45:C46)</f>
        <v>12776</v>
      </c>
      <c r="D47" s="269"/>
      <c r="E47" s="195">
        <f>SUM(E45:E46)</f>
        <v>1541</v>
      </c>
      <c r="F47" s="195"/>
    </row>
    <row r="49" spans="1:6" ht="15">
      <c r="A49" s="197" t="s">
        <v>6</v>
      </c>
      <c r="B49" s="197"/>
      <c r="C49" s="197"/>
      <c r="D49" s="197"/>
      <c r="E49" s="197"/>
      <c r="F49" s="197"/>
    </row>
    <row r="50" spans="1:6" s="81" customFormat="1" ht="60">
      <c r="A50" s="60"/>
      <c r="B50" s="61" t="s">
        <v>73</v>
      </c>
      <c r="C50" s="61" t="s">
        <v>19</v>
      </c>
      <c r="D50" s="61" t="s">
        <v>28</v>
      </c>
      <c r="E50" s="60" t="s">
        <v>18</v>
      </c>
      <c r="F50" s="61" t="s">
        <v>22</v>
      </c>
    </row>
    <row r="51" spans="1:6" ht="15">
      <c r="A51" s="3" t="s">
        <v>17</v>
      </c>
      <c r="B51" s="82">
        <v>158</v>
      </c>
      <c r="C51" s="26">
        <v>26</v>
      </c>
      <c r="D51" s="62">
        <f>SUM(B51:C51)</f>
        <v>184</v>
      </c>
      <c r="E51" s="82">
        <v>153</v>
      </c>
      <c r="F51" s="82">
        <v>129</v>
      </c>
    </row>
    <row r="52" spans="2:6" ht="11.25" customHeight="1">
      <c r="B52" s="80"/>
      <c r="C52" s="80"/>
      <c r="D52" s="80"/>
      <c r="E52" s="80"/>
      <c r="F52" s="80"/>
    </row>
    <row r="53" spans="1:6" s="2" customFormat="1" ht="30" customHeight="1">
      <c r="A53" s="209"/>
      <c r="B53" s="209"/>
      <c r="C53" s="208" t="s">
        <v>74</v>
      </c>
      <c r="D53" s="208"/>
      <c r="E53" s="207" t="s">
        <v>75</v>
      </c>
      <c r="F53" s="207"/>
    </row>
    <row r="54" spans="1:6" ht="15">
      <c r="A54" s="150" t="s">
        <v>3</v>
      </c>
      <c r="B54" s="171"/>
      <c r="C54" s="276">
        <v>343</v>
      </c>
      <c r="D54" s="276"/>
      <c r="E54" s="276">
        <v>4</v>
      </c>
      <c r="F54" s="276"/>
    </row>
    <row r="55" spans="1:6" ht="15">
      <c r="A55" s="184" t="s">
        <v>2</v>
      </c>
      <c r="B55" s="184"/>
      <c r="C55" s="276">
        <v>695</v>
      </c>
      <c r="D55" s="276"/>
      <c r="E55" s="276">
        <v>140</v>
      </c>
      <c r="F55" s="276"/>
    </row>
    <row r="56" spans="1:6" ht="15">
      <c r="A56" s="184" t="s">
        <v>0</v>
      </c>
      <c r="B56" s="184"/>
      <c r="C56" s="269">
        <f>SUM(C54:C55)</f>
        <v>1038</v>
      </c>
      <c r="D56" s="269"/>
      <c r="E56" s="195">
        <f>SUM(E54:E55)</f>
        <v>144</v>
      </c>
      <c r="F56" s="195"/>
    </row>
    <row r="59" spans="1:6" ht="15">
      <c r="A59" s="181" t="s">
        <v>7</v>
      </c>
      <c r="B59" s="181"/>
      <c r="C59" s="181"/>
      <c r="D59" s="181"/>
      <c r="E59" s="181"/>
      <c r="F59" s="181"/>
    </row>
    <row r="60" spans="1:6" s="81" customFormat="1" ht="60">
      <c r="A60" s="60"/>
      <c r="B60" s="61" t="s">
        <v>73</v>
      </c>
      <c r="C60" s="61" t="s">
        <v>19</v>
      </c>
      <c r="D60" s="61" t="s">
        <v>28</v>
      </c>
      <c r="E60" s="60" t="s">
        <v>18</v>
      </c>
      <c r="F60" s="61" t="s">
        <v>22</v>
      </c>
    </row>
    <row r="61" spans="1:6" ht="15">
      <c r="A61" s="3" t="s">
        <v>17</v>
      </c>
      <c r="B61" s="82">
        <v>140</v>
      </c>
      <c r="C61" s="26">
        <v>261</v>
      </c>
      <c r="D61" s="62">
        <f>SUM(B61:C61)</f>
        <v>401</v>
      </c>
      <c r="E61" s="82">
        <v>365</v>
      </c>
      <c r="F61" s="82">
        <v>70</v>
      </c>
    </row>
    <row r="62" spans="2:6" ht="15">
      <c r="B62" s="80"/>
      <c r="C62" s="80"/>
      <c r="D62" s="80"/>
      <c r="E62" s="80"/>
      <c r="F62" s="80"/>
    </row>
    <row r="63" spans="1:6" s="2" customFormat="1" ht="30" customHeight="1">
      <c r="A63" s="209"/>
      <c r="B63" s="209"/>
      <c r="C63" s="208" t="s">
        <v>74</v>
      </c>
      <c r="D63" s="208"/>
      <c r="E63" s="207" t="s">
        <v>75</v>
      </c>
      <c r="F63" s="207"/>
    </row>
    <row r="64" spans="1:6" ht="15">
      <c r="A64" s="184" t="s">
        <v>3</v>
      </c>
      <c r="B64" s="184"/>
      <c r="C64" s="276">
        <v>313</v>
      </c>
      <c r="D64" s="276"/>
      <c r="E64" s="276">
        <v>22</v>
      </c>
      <c r="F64" s="276"/>
    </row>
    <row r="65" spans="1:6" ht="15">
      <c r="A65" s="184" t="s">
        <v>2</v>
      </c>
      <c r="B65" s="184"/>
      <c r="C65" s="276">
        <v>610</v>
      </c>
      <c r="D65" s="276"/>
      <c r="E65" s="276">
        <v>457</v>
      </c>
      <c r="F65" s="276"/>
    </row>
    <row r="66" spans="1:6" ht="15">
      <c r="A66" s="184" t="s">
        <v>0</v>
      </c>
      <c r="B66" s="184"/>
      <c r="C66" s="269">
        <f>SUM(C64:C65)</f>
        <v>923</v>
      </c>
      <c r="D66" s="269"/>
      <c r="E66" s="195">
        <f>SUM(E64:E65)</f>
        <v>479</v>
      </c>
      <c r="F66" s="195"/>
    </row>
    <row r="68" spans="1:6" ht="15">
      <c r="A68" s="181" t="s">
        <v>8</v>
      </c>
      <c r="B68" s="181"/>
      <c r="C68" s="181"/>
      <c r="D68" s="181"/>
      <c r="E68" s="181"/>
      <c r="F68" s="181"/>
    </row>
    <row r="69" spans="1:6" s="81" customFormat="1" ht="60">
      <c r="A69" s="60"/>
      <c r="B69" s="61" t="s">
        <v>73</v>
      </c>
      <c r="C69" s="61" t="s">
        <v>19</v>
      </c>
      <c r="D69" s="61" t="s">
        <v>28</v>
      </c>
      <c r="E69" s="60" t="s">
        <v>18</v>
      </c>
      <c r="F69" s="61" t="s">
        <v>22</v>
      </c>
    </row>
    <row r="70" spans="1:6" ht="15">
      <c r="A70" s="3" t="s">
        <v>17</v>
      </c>
      <c r="B70" s="82">
        <v>293</v>
      </c>
      <c r="C70" s="26">
        <v>286</v>
      </c>
      <c r="D70" s="62">
        <f>SUM(B70:C70)</f>
        <v>579</v>
      </c>
      <c r="E70" s="82">
        <v>490</v>
      </c>
      <c r="F70" s="82">
        <v>154</v>
      </c>
    </row>
    <row r="71" spans="2:6" ht="15">
      <c r="B71" s="80"/>
      <c r="C71" s="80"/>
      <c r="D71" s="80"/>
      <c r="E71" s="80"/>
      <c r="F71" s="80"/>
    </row>
    <row r="72" spans="1:6" s="2" customFormat="1" ht="30" customHeight="1">
      <c r="A72" s="209"/>
      <c r="B72" s="209"/>
      <c r="C72" s="208" t="s">
        <v>74</v>
      </c>
      <c r="D72" s="208"/>
      <c r="E72" s="207" t="s">
        <v>75</v>
      </c>
      <c r="F72" s="207"/>
    </row>
    <row r="73" spans="1:6" ht="15">
      <c r="A73" s="184" t="s">
        <v>3</v>
      </c>
      <c r="B73" s="184"/>
      <c r="C73" s="276">
        <v>574</v>
      </c>
      <c r="D73" s="276"/>
      <c r="E73" s="276">
        <v>30</v>
      </c>
      <c r="F73" s="276"/>
    </row>
    <row r="74" spans="1:6" ht="15">
      <c r="A74" s="184" t="s">
        <v>2</v>
      </c>
      <c r="B74" s="184"/>
      <c r="C74" s="276">
        <v>1930</v>
      </c>
      <c r="D74" s="276"/>
      <c r="E74" s="276">
        <v>170</v>
      </c>
      <c r="F74" s="276"/>
    </row>
    <row r="75" spans="1:6" ht="15">
      <c r="A75" s="184" t="s">
        <v>0</v>
      </c>
      <c r="B75" s="184"/>
      <c r="C75" s="269">
        <f>SUM(C73:C74)</f>
        <v>2504</v>
      </c>
      <c r="D75" s="269"/>
      <c r="E75" s="195">
        <f>SUM(E73:E74)</f>
        <v>200</v>
      </c>
      <c r="F75" s="195"/>
    </row>
    <row r="77" spans="1:6" ht="15">
      <c r="A77" s="181" t="s">
        <v>9</v>
      </c>
      <c r="B77" s="181"/>
      <c r="C77" s="181"/>
      <c r="D77" s="181"/>
      <c r="E77" s="181"/>
      <c r="F77" s="181"/>
    </row>
    <row r="78" spans="1:6" s="81" customFormat="1" ht="60">
      <c r="A78" s="60"/>
      <c r="B78" s="61" t="s">
        <v>73</v>
      </c>
      <c r="C78" s="61" t="s">
        <v>19</v>
      </c>
      <c r="D78" s="61" t="s">
        <v>28</v>
      </c>
      <c r="E78" s="60" t="s">
        <v>18</v>
      </c>
      <c r="F78" s="61" t="s">
        <v>22</v>
      </c>
    </row>
    <row r="79" spans="1:6" ht="15">
      <c r="A79" s="3" t="s">
        <v>17</v>
      </c>
      <c r="B79" s="82">
        <v>626</v>
      </c>
      <c r="C79" s="26">
        <v>2030</v>
      </c>
      <c r="D79" s="62">
        <f>SUM(B79:C79)</f>
        <v>2656</v>
      </c>
      <c r="E79" s="82">
        <v>2509</v>
      </c>
      <c r="F79" s="82">
        <v>325</v>
      </c>
    </row>
    <row r="80" spans="2:6" ht="15">
      <c r="B80" s="80"/>
      <c r="C80" s="80"/>
      <c r="D80" s="80"/>
      <c r="E80" s="80"/>
      <c r="F80" s="80"/>
    </row>
    <row r="81" spans="1:6" s="2" customFormat="1" ht="30" customHeight="1">
      <c r="A81" s="209"/>
      <c r="B81" s="209"/>
      <c r="C81" s="208" t="s">
        <v>74</v>
      </c>
      <c r="D81" s="208"/>
      <c r="E81" s="207" t="s">
        <v>75</v>
      </c>
      <c r="F81" s="207"/>
    </row>
    <row r="82" spans="1:6" ht="15">
      <c r="A82" s="184" t="s">
        <v>3</v>
      </c>
      <c r="B82" s="184"/>
      <c r="C82" s="276">
        <v>117</v>
      </c>
      <c r="D82" s="276"/>
      <c r="E82" s="276">
        <v>35</v>
      </c>
      <c r="F82" s="276"/>
    </row>
    <row r="83" spans="1:6" ht="15">
      <c r="A83" s="184" t="s">
        <v>2</v>
      </c>
      <c r="B83" s="184"/>
      <c r="C83" s="276">
        <v>1152</v>
      </c>
      <c r="D83" s="276"/>
      <c r="E83" s="276">
        <v>3664</v>
      </c>
      <c r="F83" s="276"/>
    </row>
    <row r="84" spans="1:6" ht="15">
      <c r="A84" s="184" t="s">
        <v>0</v>
      </c>
      <c r="B84" s="184"/>
      <c r="C84" s="269">
        <f>SUM(C82:C83)</f>
        <v>1269</v>
      </c>
      <c r="D84" s="269"/>
      <c r="E84" s="195">
        <f>SUM(E82:E83)</f>
        <v>3699</v>
      </c>
      <c r="F84" s="195"/>
    </row>
    <row r="87" spans="1:6" ht="15">
      <c r="A87" s="181" t="s">
        <v>10</v>
      </c>
      <c r="B87" s="181"/>
      <c r="C87" s="181"/>
      <c r="D87" s="181"/>
      <c r="E87" s="181"/>
      <c r="F87" s="181"/>
    </row>
    <row r="88" spans="1:6" s="81" customFormat="1" ht="60">
      <c r="A88" s="60"/>
      <c r="B88" s="61" t="s">
        <v>73</v>
      </c>
      <c r="C88" s="61" t="s">
        <v>19</v>
      </c>
      <c r="D88" s="61" t="s">
        <v>28</v>
      </c>
      <c r="E88" s="60" t="s">
        <v>18</v>
      </c>
      <c r="F88" s="61" t="s">
        <v>22</v>
      </c>
    </row>
    <row r="89" spans="1:6" ht="15">
      <c r="A89" s="3" t="s">
        <v>17</v>
      </c>
      <c r="B89" s="82">
        <v>292</v>
      </c>
      <c r="C89" s="26">
        <v>240</v>
      </c>
      <c r="D89" s="62">
        <f>SUM(B89:C89)</f>
        <v>532</v>
      </c>
      <c r="E89" s="82">
        <v>470</v>
      </c>
      <c r="F89" s="82">
        <v>98</v>
      </c>
    </row>
    <row r="90" spans="2:6" ht="15">
      <c r="B90" s="80"/>
      <c r="C90" s="80"/>
      <c r="D90" s="80"/>
      <c r="E90" s="80"/>
      <c r="F90" s="80"/>
    </row>
    <row r="91" spans="1:6" s="2" customFormat="1" ht="30" customHeight="1">
      <c r="A91" s="209"/>
      <c r="B91" s="209"/>
      <c r="C91" s="208" t="s">
        <v>74</v>
      </c>
      <c r="D91" s="208"/>
      <c r="E91" s="207" t="s">
        <v>75</v>
      </c>
      <c r="F91" s="207"/>
    </row>
    <row r="92" spans="1:6" ht="15">
      <c r="A92" s="184" t="s">
        <v>3</v>
      </c>
      <c r="B92" s="184"/>
      <c r="C92" s="276">
        <v>754</v>
      </c>
      <c r="D92" s="276"/>
      <c r="E92" s="276">
        <v>63</v>
      </c>
      <c r="F92" s="276"/>
    </row>
    <row r="93" spans="1:6" ht="15">
      <c r="A93" s="184" t="s">
        <v>2</v>
      </c>
      <c r="B93" s="184"/>
      <c r="C93" s="276">
        <v>1558</v>
      </c>
      <c r="D93" s="276"/>
      <c r="E93" s="276">
        <v>163</v>
      </c>
      <c r="F93" s="276"/>
    </row>
    <row r="94" spans="1:6" ht="15">
      <c r="A94" s="184" t="s">
        <v>0</v>
      </c>
      <c r="B94" s="184"/>
      <c r="C94" s="269">
        <f>SUM(C92:C93)</f>
        <v>2312</v>
      </c>
      <c r="D94" s="269"/>
      <c r="E94" s="195">
        <f>SUM(E92:E93)</f>
        <v>226</v>
      </c>
      <c r="F94" s="195"/>
    </row>
    <row r="96" spans="1:6" ht="15">
      <c r="A96" s="181" t="s">
        <v>11</v>
      </c>
      <c r="B96" s="181"/>
      <c r="C96" s="181"/>
      <c r="D96" s="181"/>
      <c r="E96" s="181"/>
      <c r="F96" s="181"/>
    </row>
    <row r="97" spans="1:6" s="81" customFormat="1" ht="60">
      <c r="A97" s="60"/>
      <c r="B97" s="61" t="s">
        <v>73</v>
      </c>
      <c r="C97" s="61" t="s">
        <v>19</v>
      </c>
      <c r="D97" s="61" t="s">
        <v>28</v>
      </c>
      <c r="E97" s="60" t="s">
        <v>18</v>
      </c>
      <c r="F97" s="61" t="s">
        <v>22</v>
      </c>
    </row>
    <row r="98" spans="1:6" ht="15">
      <c r="A98" s="154" t="s">
        <v>17</v>
      </c>
      <c r="B98" s="82">
        <v>321</v>
      </c>
      <c r="C98" s="26">
        <v>201</v>
      </c>
      <c r="D98" s="62">
        <f>SUM(B98:C98)</f>
        <v>522</v>
      </c>
      <c r="E98" s="82">
        <v>418</v>
      </c>
      <c r="F98" s="82">
        <v>142</v>
      </c>
    </row>
    <row r="99" spans="2:6" ht="15">
      <c r="B99" s="80"/>
      <c r="C99" s="80"/>
      <c r="D99" s="151"/>
      <c r="E99" s="80"/>
      <c r="F99" s="80"/>
    </row>
    <row r="100" spans="1:6" s="2" customFormat="1" ht="30" customHeight="1">
      <c r="A100" s="209"/>
      <c r="B100" s="209"/>
      <c r="C100" s="208" t="s">
        <v>74</v>
      </c>
      <c r="D100" s="208"/>
      <c r="E100" s="207" t="s">
        <v>75</v>
      </c>
      <c r="F100" s="207"/>
    </row>
    <row r="101" spans="1:6" ht="15">
      <c r="A101" s="184" t="s">
        <v>3</v>
      </c>
      <c r="B101" s="184"/>
      <c r="C101" s="276">
        <v>643</v>
      </c>
      <c r="D101" s="276"/>
      <c r="E101" s="276">
        <v>16</v>
      </c>
      <c r="F101" s="276"/>
    </row>
    <row r="102" spans="1:6" ht="15">
      <c r="A102" s="184" t="s">
        <v>2</v>
      </c>
      <c r="B102" s="184"/>
      <c r="C102" s="276">
        <v>1506</v>
      </c>
      <c r="D102" s="276"/>
      <c r="E102" s="276">
        <v>290</v>
      </c>
      <c r="F102" s="276"/>
    </row>
    <row r="103" spans="1:6" ht="15">
      <c r="A103" s="184" t="s">
        <v>0</v>
      </c>
      <c r="B103" s="184"/>
      <c r="C103" s="269">
        <f>SUM(C101:C102)</f>
        <v>2149</v>
      </c>
      <c r="D103" s="269"/>
      <c r="E103" s="195">
        <f>SUM(E101:E102)</f>
        <v>306</v>
      </c>
      <c r="F103" s="195"/>
    </row>
    <row r="105" spans="1:6" ht="15">
      <c r="A105" s="181" t="s">
        <v>12</v>
      </c>
      <c r="B105" s="181"/>
      <c r="C105" s="181"/>
      <c r="D105" s="181"/>
      <c r="E105" s="181"/>
      <c r="F105" s="181"/>
    </row>
    <row r="106" spans="1:6" s="81" customFormat="1" ht="60">
      <c r="A106" s="60"/>
      <c r="B106" s="61" t="s">
        <v>73</v>
      </c>
      <c r="C106" s="61" t="s">
        <v>19</v>
      </c>
      <c r="D106" s="61" t="s">
        <v>28</v>
      </c>
      <c r="E106" s="60" t="s">
        <v>18</v>
      </c>
      <c r="F106" s="61" t="s">
        <v>22</v>
      </c>
    </row>
    <row r="107" spans="1:6" ht="15">
      <c r="A107" s="154" t="s">
        <v>17</v>
      </c>
      <c r="B107" s="82">
        <v>3792</v>
      </c>
      <c r="C107" s="26">
        <v>1448</v>
      </c>
      <c r="D107" s="25">
        <f>SUM(B107:C107)</f>
        <v>5240</v>
      </c>
      <c r="E107" s="83">
        <v>4398</v>
      </c>
      <c r="F107" s="82">
        <v>1117</v>
      </c>
    </row>
    <row r="108" spans="2:6" ht="15">
      <c r="B108" s="80"/>
      <c r="C108" s="80"/>
      <c r="D108" s="80"/>
      <c r="E108" s="80"/>
      <c r="F108" s="80"/>
    </row>
    <row r="109" spans="1:6" s="2" customFormat="1" ht="30" customHeight="1">
      <c r="A109" s="209"/>
      <c r="B109" s="209"/>
      <c r="C109" s="208" t="s">
        <v>74</v>
      </c>
      <c r="D109" s="208"/>
      <c r="E109" s="207" t="s">
        <v>75</v>
      </c>
      <c r="F109" s="207"/>
    </row>
    <row r="110" spans="1:6" ht="15">
      <c r="A110" s="184" t="s">
        <v>3</v>
      </c>
      <c r="B110" s="184"/>
      <c r="C110" s="276">
        <v>9352</v>
      </c>
      <c r="D110" s="276"/>
      <c r="E110" s="276">
        <v>2157</v>
      </c>
      <c r="F110" s="276"/>
    </row>
    <row r="111" spans="1:6" ht="15">
      <c r="A111" s="184" t="s">
        <v>2</v>
      </c>
      <c r="B111" s="184"/>
      <c r="C111" s="276">
        <v>18407</v>
      </c>
      <c r="D111" s="276"/>
      <c r="E111" s="276">
        <v>6300</v>
      </c>
      <c r="F111" s="276"/>
    </row>
    <row r="112" spans="1:6" ht="15">
      <c r="A112" s="184" t="s">
        <v>0</v>
      </c>
      <c r="B112" s="184"/>
      <c r="C112" s="269">
        <f>SUM(C110:C111)</f>
        <v>27759</v>
      </c>
      <c r="D112" s="269"/>
      <c r="E112" s="195">
        <f>SUM(E110:E111)</f>
        <v>8457</v>
      </c>
      <c r="F112" s="195"/>
    </row>
    <row r="115" spans="1:6" ht="15">
      <c r="A115" s="181" t="s">
        <v>13</v>
      </c>
      <c r="B115" s="181"/>
      <c r="C115" s="181"/>
      <c r="D115" s="181"/>
      <c r="E115" s="181"/>
      <c r="F115" s="181"/>
    </row>
    <row r="116" spans="1:6" s="81" customFormat="1" ht="60">
      <c r="A116" s="60"/>
      <c r="B116" s="61" t="s">
        <v>73</v>
      </c>
      <c r="C116" s="61" t="s">
        <v>19</v>
      </c>
      <c r="D116" s="61" t="s">
        <v>28</v>
      </c>
      <c r="E116" s="60" t="s">
        <v>18</v>
      </c>
      <c r="F116" s="61" t="s">
        <v>22</v>
      </c>
    </row>
    <row r="117" spans="1:6" ht="15">
      <c r="A117" s="3" t="s">
        <v>17</v>
      </c>
      <c r="B117" s="82">
        <v>318</v>
      </c>
      <c r="C117" s="26">
        <v>626</v>
      </c>
      <c r="D117" s="62">
        <f>SUM(B117:C117)</f>
        <v>944</v>
      </c>
      <c r="E117" s="82">
        <v>823</v>
      </c>
      <c r="F117" s="82">
        <v>203</v>
      </c>
    </row>
    <row r="118" spans="2:6" ht="15">
      <c r="B118" s="80"/>
      <c r="C118" s="80"/>
      <c r="D118" s="80"/>
      <c r="E118" s="80"/>
      <c r="F118" s="80"/>
    </row>
    <row r="119" spans="1:6" s="2" customFormat="1" ht="30" customHeight="1">
      <c r="A119" s="209"/>
      <c r="B119" s="209"/>
      <c r="C119" s="208" t="s">
        <v>74</v>
      </c>
      <c r="D119" s="208"/>
      <c r="E119" s="207" t="s">
        <v>75</v>
      </c>
      <c r="F119" s="207"/>
    </row>
    <row r="120" spans="1:6" ht="15">
      <c r="A120" s="184" t="s">
        <v>3</v>
      </c>
      <c r="B120" s="184"/>
      <c r="C120" s="276">
        <v>374</v>
      </c>
      <c r="D120" s="276"/>
      <c r="E120" s="276">
        <v>48</v>
      </c>
      <c r="F120" s="276"/>
    </row>
    <row r="121" spans="1:6" ht="15">
      <c r="A121" s="184" t="s">
        <v>2</v>
      </c>
      <c r="B121" s="184"/>
      <c r="C121" s="276">
        <v>1308</v>
      </c>
      <c r="D121" s="276"/>
      <c r="E121" s="276">
        <v>727</v>
      </c>
      <c r="F121" s="276"/>
    </row>
    <row r="122" spans="1:6" ht="15">
      <c r="A122" s="184" t="s">
        <v>0</v>
      </c>
      <c r="B122" s="184"/>
      <c r="C122" s="269">
        <f>SUM(C120:C121)</f>
        <v>1682</v>
      </c>
      <c r="D122" s="269"/>
      <c r="E122" s="210">
        <f>SUM(E120:E121)</f>
        <v>775</v>
      </c>
      <c r="F122" s="211"/>
    </row>
    <row r="124" spans="1:6" ht="15">
      <c r="A124" s="181" t="s">
        <v>14</v>
      </c>
      <c r="B124" s="181"/>
      <c r="C124" s="181"/>
      <c r="D124" s="181"/>
      <c r="E124" s="181"/>
      <c r="F124" s="181"/>
    </row>
    <row r="125" spans="1:6" s="81" customFormat="1" ht="60">
      <c r="A125" s="60"/>
      <c r="B125" s="61" t="s">
        <v>73</v>
      </c>
      <c r="C125" s="61" t="s">
        <v>19</v>
      </c>
      <c r="D125" s="61" t="s">
        <v>28</v>
      </c>
      <c r="E125" s="60" t="s">
        <v>18</v>
      </c>
      <c r="F125" s="61" t="s">
        <v>22</v>
      </c>
    </row>
    <row r="126" spans="1:6" ht="15">
      <c r="A126" s="3" t="s">
        <v>17</v>
      </c>
      <c r="B126" s="82">
        <v>92</v>
      </c>
      <c r="C126" s="26">
        <v>329</v>
      </c>
      <c r="D126" s="62">
        <f>SUM(B126:C126)</f>
        <v>421</v>
      </c>
      <c r="E126" s="82">
        <v>389</v>
      </c>
      <c r="F126" s="82">
        <v>59</v>
      </c>
    </row>
    <row r="127" spans="2:6" ht="15">
      <c r="B127" s="80"/>
      <c r="C127" s="80"/>
      <c r="D127" s="80"/>
      <c r="E127" s="80"/>
      <c r="F127" s="80"/>
    </row>
    <row r="128" spans="1:6" s="2" customFormat="1" ht="30" customHeight="1">
      <c r="A128" s="209"/>
      <c r="B128" s="209"/>
      <c r="C128" s="208" t="s">
        <v>74</v>
      </c>
      <c r="D128" s="208"/>
      <c r="E128" s="207" t="s">
        <v>75</v>
      </c>
      <c r="F128" s="207"/>
    </row>
    <row r="129" spans="1:6" ht="15">
      <c r="A129" s="184" t="s">
        <v>3</v>
      </c>
      <c r="B129" s="184"/>
      <c r="C129" s="276">
        <v>112</v>
      </c>
      <c r="D129" s="276"/>
      <c r="E129" s="276">
        <v>0</v>
      </c>
      <c r="F129" s="276"/>
    </row>
    <row r="130" spans="1:6" ht="15">
      <c r="A130" s="184" t="s">
        <v>2</v>
      </c>
      <c r="B130" s="184"/>
      <c r="C130" s="276">
        <v>618</v>
      </c>
      <c r="D130" s="276"/>
      <c r="E130" s="276">
        <v>152</v>
      </c>
      <c r="F130" s="276"/>
    </row>
    <row r="131" spans="1:6" ht="15">
      <c r="A131" s="184" t="s">
        <v>0</v>
      </c>
      <c r="B131" s="184"/>
      <c r="C131" s="269">
        <f>SUM(C129:C130)</f>
        <v>730</v>
      </c>
      <c r="D131" s="269"/>
      <c r="E131" s="195">
        <f>SUM(E129:E130)</f>
        <v>152</v>
      </c>
      <c r="F131" s="195"/>
    </row>
    <row r="133" spans="1:6" ht="15">
      <c r="A133" s="181" t="s">
        <v>15</v>
      </c>
      <c r="B133" s="181"/>
      <c r="C133" s="181"/>
      <c r="D133" s="181"/>
      <c r="E133" s="181"/>
      <c r="F133" s="181"/>
    </row>
    <row r="134" spans="1:6" s="81" customFormat="1" ht="60">
      <c r="A134" s="60"/>
      <c r="B134" s="61" t="s">
        <v>73</v>
      </c>
      <c r="C134" s="61" t="s">
        <v>19</v>
      </c>
      <c r="D134" s="61" t="s">
        <v>28</v>
      </c>
      <c r="E134" s="60" t="s">
        <v>18</v>
      </c>
      <c r="F134" s="61" t="s">
        <v>22</v>
      </c>
    </row>
    <row r="135" spans="1:6" ht="15">
      <c r="A135" s="3" t="s">
        <v>17</v>
      </c>
      <c r="B135" s="82">
        <v>637</v>
      </c>
      <c r="C135" s="26">
        <v>4321</v>
      </c>
      <c r="D135" s="62">
        <f>SUM(B135:C135)</f>
        <v>4958</v>
      </c>
      <c r="E135" s="82">
        <v>4617</v>
      </c>
      <c r="F135" s="82">
        <v>1061</v>
      </c>
    </row>
    <row r="136" spans="2:6" ht="15">
      <c r="B136" s="80"/>
      <c r="C136" s="80"/>
      <c r="D136" s="80"/>
      <c r="E136" s="80"/>
      <c r="F136" s="80"/>
    </row>
    <row r="137" spans="1:6" s="2" customFormat="1" ht="30" customHeight="1">
      <c r="A137" s="209"/>
      <c r="B137" s="209"/>
      <c r="C137" s="208" t="s">
        <v>74</v>
      </c>
      <c r="D137" s="208"/>
      <c r="E137" s="207" t="s">
        <v>75</v>
      </c>
      <c r="F137" s="207"/>
    </row>
    <row r="138" spans="1:6" ht="15">
      <c r="A138" s="184" t="s">
        <v>3</v>
      </c>
      <c r="B138" s="184"/>
      <c r="C138" s="276">
        <v>109</v>
      </c>
      <c r="D138" s="276"/>
      <c r="E138" s="276">
        <v>23</v>
      </c>
      <c r="F138" s="276"/>
    </row>
    <row r="139" spans="1:6" ht="15">
      <c r="A139" s="184" t="s">
        <v>2</v>
      </c>
      <c r="B139" s="184"/>
      <c r="C139" s="276">
        <v>2018</v>
      </c>
      <c r="D139" s="276"/>
      <c r="E139" s="276">
        <v>6035</v>
      </c>
      <c r="F139" s="276"/>
    </row>
    <row r="140" spans="1:6" ht="15">
      <c r="A140" s="184" t="s">
        <v>0</v>
      </c>
      <c r="B140" s="184"/>
      <c r="C140" s="269">
        <f>SUM(C138:C139)</f>
        <v>2127</v>
      </c>
      <c r="D140" s="269"/>
      <c r="E140" s="195">
        <f>SUM(E138:E139)</f>
        <v>6058</v>
      </c>
      <c r="F140" s="195"/>
    </row>
    <row r="143" spans="1:6" ht="15">
      <c r="A143" s="181" t="s">
        <v>16</v>
      </c>
      <c r="B143" s="181"/>
      <c r="C143" s="181"/>
      <c r="D143" s="181"/>
      <c r="E143" s="181"/>
      <c r="F143" s="181"/>
    </row>
    <row r="144" spans="1:6" s="81" customFormat="1" ht="60">
      <c r="A144" s="60"/>
      <c r="B144" s="61" t="s">
        <v>73</v>
      </c>
      <c r="C144" s="61" t="s">
        <v>19</v>
      </c>
      <c r="D144" s="61" t="s">
        <v>28</v>
      </c>
      <c r="E144" s="60" t="s">
        <v>18</v>
      </c>
      <c r="F144" s="61" t="s">
        <v>22</v>
      </c>
    </row>
    <row r="145" spans="1:6" ht="15">
      <c r="A145" s="3" t="s">
        <v>17</v>
      </c>
      <c r="B145" s="82">
        <v>729</v>
      </c>
      <c r="C145" s="26">
        <v>2615</v>
      </c>
      <c r="D145" s="62">
        <f>SUM(B145:C145)</f>
        <v>3344</v>
      </c>
      <c r="E145" s="82">
        <v>3143</v>
      </c>
      <c r="F145" s="82">
        <v>892</v>
      </c>
    </row>
    <row r="146" spans="2:6" ht="15">
      <c r="B146" s="80"/>
      <c r="C146" s="80"/>
      <c r="D146" s="80"/>
      <c r="E146" s="80"/>
      <c r="F146" s="80"/>
    </row>
    <row r="147" spans="1:6" s="2" customFormat="1" ht="30" customHeight="1">
      <c r="A147" s="209"/>
      <c r="B147" s="209"/>
      <c r="C147" s="208" t="s">
        <v>74</v>
      </c>
      <c r="D147" s="208"/>
      <c r="E147" s="207" t="s">
        <v>75</v>
      </c>
      <c r="F147" s="207"/>
    </row>
    <row r="148" spans="1:6" ht="15">
      <c r="A148" s="184" t="s">
        <v>3</v>
      </c>
      <c r="B148" s="184"/>
      <c r="C148" s="276">
        <v>313</v>
      </c>
      <c r="D148" s="276"/>
      <c r="E148" s="276">
        <v>29</v>
      </c>
      <c r="F148" s="276"/>
    </row>
    <row r="149" spans="1:6" ht="15">
      <c r="A149" s="184" t="s">
        <v>2</v>
      </c>
      <c r="B149" s="184"/>
      <c r="C149" s="276">
        <v>1422</v>
      </c>
      <c r="D149" s="276"/>
      <c r="E149" s="276">
        <v>4698</v>
      </c>
      <c r="F149" s="276"/>
    </row>
    <row r="150" spans="1:6" ht="15">
      <c r="A150" s="184" t="s">
        <v>0</v>
      </c>
      <c r="B150" s="184"/>
      <c r="C150" s="269">
        <f>SUM(C148:C149)</f>
        <v>1735</v>
      </c>
      <c r="D150" s="269"/>
      <c r="E150" s="195">
        <f>SUM(E148:E149)</f>
        <v>4727</v>
      </c>
      <c r="F150" s="195"/>
    </row>
  </sheetData>
  <sheetProtection/>
  <mergeCells count="189">
    <mergeCell ref="A150:B150"/>
    <mergeCell ref="C150:D150"/>
    <mergeCell ref="E150:F150"/>
    <mergeCell ref="A148:B148"/>
    <mergeCell ref="C148:D148"/>
    <mergeCell ref="E148:F148"/>
    <mergeCell ref="A149:B149"/>
    <mergeCell ref="C149:D149"/>
    <mergeCell ref="E149:F149"/>
    <mergeCell ref="A139:B139"/>
    <mergeCell ref="C139:D139"/>
    <mergeCell ref="E139:F139"/>
    <mergeCell ref="A140:B140"/>
    <mergeCell ref="C140:D140"/>
    <mergeCell ref="E140:F140"/>
    <mergeCell ref="A143:F143"/>
    <mergeCell ref="A147:B147"/>
    <mergeCell ref="C147:D147"/>
    <mergeCell ref="E147:F147"/>
    <mergeCell ref="A137:B137"/>
    <mergeCell ref="C137:D137"/>
    <mergeCell ref="E137:F137"/>
    <mergeCell ref="A138:B138"/>
    <mergeCell ref="C138:D138"/>
    <mergeCell ref="E138:F138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3:F133"/>
    <mergeCell ref="A121:B121"/>
    <mergeCell ref="C121:D121"/>
    <mergeCell ref="E121:F121"/>
    <mergeCell ref="A122:B122"/>
    <mergeCell ref="C122:D122"/>
    <mergeCell ref="E122:F122"/>
    <mergeCell ref="A124:F124"/>
    <mergeCell ref="A128:B128"/>
    <mergeCell ref="C128:D128"/>
    <mergeCell ref="E128:F128"/>
    <mergeCell ref="A119:B119"/>
    <mergeCell ref="C119:D119"/>
    <mergeCell ref="E119:F119"/>
    <mergeCell ref="A120:B120"/>
    <mergeCell ref="C120:D120"/>
    <mergeCell ref="E120:F120"/>
    <mergeCell ref="A110:B110"/>
    <mergeCell ref="C110:D110"/>
    <mergeCell ref="E110:F110"/>
    <mergeCell ref="A111:B111"/>
    <mergeCell ref="C111:D111"/>
    <mergeCell ref="E111:F111"/>
    <mergeCell ref="A112:B112"/>
    <mergeCell ref="C112:D112"/>
    <mergeCell ref="E112:F112"/>
    <mergeCell ref="A115:F115"/>
    <mergeCell ref="A102:B102"/>
    <mergeCell ref="C102:D102"/>
    <mergeCell ref="E102:F102"/>
    <mergeCell ref="A103:B103"/>
    <mergeCell ref="C103:D103"/>
    <mergeCell ref="E103:F103"/>
    <mergeCell ref="A105:F105"/>
    <mergeCell ref="A109:B109"/>
    <mergeCell ref="C109:D109"/>
    <mergeCell ref="E109:F109"/>
    <mergeCell ref="A100:B100"/>
    <mergeCell ref="C100:D100"/>
    <mergeCell ref="E100:F100"/>
    <mergeCell ref="A101:B101"/>
    <mergeCell ref="C101:D101"/>
    <mergeCell ref="E101:F101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6:F96"/>
    <mergeCell ref="A83:B83"/>
    <mergeCell ref="C83:D83"/>
    <mergeCell ref="E83:F83"/>
    <mergeCell ref="A84:B84"/>
    <mergeCell ref="C84:D84"/>
    <mergeCell ref="E84:F84"/>
    <mergeCell ref="A87:F87"/>
    <mergeCell ref="A91:B91"/>
    <mergeCell ref="C91:D91"/>
    <mergeCell ref="E91:F91"/>
    <mergeCell ref="A81:B81"/>
    <mergeCell ref="C81:D81"/>
    <mergeCell ref="E81:F81"/>
    <mergeCell ref="A82:B82"/>
    <mergeCell ref="C82:D82"/>
    <mergeCell ref="E82:F82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A77:F77"/>
    <mergeCell ref="A65:B65"/>
    <mergeCell ref="C65:D65"/>
    <mergeCell ref="E65:F65"/>
    <mergeCell ref="A66:B66"/>
    <mergeCell ref="C66:D66"/>
    <mergeCell ref="E66:F66"/>
    <mergeCell ref="A68:F68"/>
    <mergeCell ref="A72:B72"/>
    <mergeCell ref="C72:D72"/>
    <mergeCell ref="E72:F72"/>
    <mergeCell ref="A63:B63"/>
    <mergeCell ref="C63:D63"/>
    <mergeCell ref="E63:F63"/>
    <mergeCell ref="A64:B64"/>
    <mergeCell ref="C64:D64"/>
    <mergeCell ref="E64:F64"/>
    <mergeCell ref="C54:D54"/>
    <mergeCell ref="E54:F54"/>
    <mergeCell ref="A55:B55"/>
    <mergeCell ref="C55:D55"/>
    <mergeCell ref="E55:F55"/>
    <mergeCell ref="A56:B56"/>
    <mergeCell ref="C56:D56"/>
    <mergeCell ref="E56:F56"/>
    <mergeCell ref="A59:F59"/>
    <mergeCell ref="A46:B46"/>
    <mergeCell ref="C46:D46"/>
    <mergeCell ref="E46:F46"/>
    <mergeCell ref="A47:B47"/>
    <mergeCell ref="C47:D47"/>
    <mergeCell ref="E47:F47"/>
    <mergeCell ref="A49:F49"/>
    <mergeCell ref="A53:B53"/>
    <mergeCell ref="C53:D53"/>
    <mergeCell ref="E53:F53"/>
    <mergeCell ref="A44:B44"/>
    <mergeCell ref="C44:D44"/>
    <mergeCell ref="E44:F44"/>
    <mergeCell ref="A45:B45"/>
    <mergeCell ref="C45:D45"/>
    <mergeCell ref="E45:F4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40:F40"/>
    <mergeCell ref="A35:B35"/>
    <mergeCell ref="C35:D35"/>
    <mergeCell ref="E35:F35"/>
    <mergeCell ref="A30:F30"/>
    <mergeCell ref="A16:F16"/>
    <mergeCell ref="A17:F17"/>
    <mergeCell ref="A14:F14"/>
    <mergeCell ref="A31:F31"/>
    <mergeCell ref="A18:F18"/>
    <mergeCell ref="A19:F19"/>
    <mergeCell ref="A10:B10"/>
    <mergeCell ref="C10:D10"/>
    <mergeCell ref="E10:F10"/>
    <mergeCell ref="A9:B9"/>
    <mergeCell ref="C9:D9"/>
    <mergeCell ref="E9:F9"/>
    <mergeCell ref="A8:B8"/>
    <mergeCell ref="C8:D8"/>
    <mergeCell ref="E8:F8"/>
    <mergeCell ref="A1:F1"/>
    <mergeCell ref="A2:F2"/>
    <mergeCell ref="B3:F3"/>
    <mergeCell ref="A7:B7"/>
    <mergeCell ref="C7:D7"/>
    <mergeCell ref="E7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48" max="6" man="1"/>
    <brk id="67" max="6" man="1"/>
    <brk id="86" max="6" man="1"/>
    <brk id="104" max="6" man="1"/>
    <brk id="123" max="6" man="1"/>
    <brk id="1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0.28125" style="52" customWidth="1"/>
    <col min="2" max="2" width="9.421875" style="52" bestFit="1" customWidth="1"/>
    <col min="3" max="3" width="12.421875" style="52" customWidth="1"/>
    <col min="4" max="4" width="11.7109375" style="52" customWidth="1"/>
    <col min="5" max="5" width="11.28125" style="52" customWidth="1"/>
    <col min="6" max="6" width="15.00390625" style="52" customWidth="1"/>
    <col min="7" max="7" width="9.28125" style="52" bestFit="1" customWidth="1"/>
    <col min="8" max="8" width="21.00390625" style="52" customWidth="1"/>
    <col min="9" max="16384" width="9.140625" style="52" customWidth="1"/>
  </cols>
  <sheetData>
    <row r="1" spans="1:8" s="48" customFormat="1" ht="15">
      <c r="A1" s="212" t="s">
        <v>40</v>
      </c>
      <c r="B1" s="213"/>
      <c r="C1" s="213"/>
      <c r="D1" s="213"/>
      <c r="E1" s="213"/>
      <c r="F1" s="213"/>
      <c r="G1" s="213"/>
      <c r="H1" s="214"/>
    </row>
    <row r="2" spans="1:8" s="48" customFormat="1" ht="15">
      <c r="A2" s="222" t="s">
        <v>65</v>
      </c>
      <c r="B2" s="223"/>
      <c r="C2" s="223"/>
      <c r="D2" s="223"/>
      <c r="E2" s="223"/>
      <c r="F2" s="223"/>
      <c r="G2" s="224"/>
      <c r="H2" s="225"/>
    </row>
    <row r="3" spans="1:8" s="48" customFormat="1" ht="15">
      <c r="A3" s="53"/>
      <c r="B3" s="27"/>
      <c r="C3" s="27"/>
      <c r="D3" s="27"/>
      <c r="E3" s="27"/>
      <c r="F3" s="27"/>
      <c r="G3" s="36"/>
      <c r="H3" s="54"/>
    </row>
    <row r="4" spans="1:8" s="50" customFormat="1" ht="15">
      <c r="A4" s="55"/>
      <c r="B4" s="215" t="s">
        <v>41</v>
      </c>
      <c r="C4" s="215"/>
      <c r="D4" s="215"/>
      <c r="E4" s="215"/>
      <c r="F4" s="215"/>
      <c r="G4" s="215"/>
      <c r="H4" s="49"/>
    </row>
    <row r="5" spans="1:8" s="48" customFormat="1" ht="45">
      <c r="A5" s="28" t="s">
        <v>24</v>
      </c>
      <c r="B5" s="29" t="s">
        <v>42</v>
      </c>
      <c r="C5" s="29" t="s">
        <v>43</v>
      </c>
      <c r="D5" s="29" t="s">
        <v>44</v>
      </c>
      <c r="E5" s="29" t="s">
        <v>45</v>
      </c>
      <c r="F5" s="30" t="s">
        <v>46</v>
      </c>
      <c r="G5" s="30" t="s">
        <v>47</v>
      </c>
      <c r="H5" s="29" t="s">
        <v>0</v>
      </c>
    </row>
    <row r="6" spans="1:8" s="51" customFormat="1" ht="30">
      <c r="A6" s="31" t="s">
        <v>4</v>
      </c>
      <c r="B6" s="59">
        <v>4204</v>
      </c>
      <c r="C6" s="59">
        <v>223</v>
      </c>
      <c r="D6" s="59">
        <v>1870</v>
      </c>
      <c r="E6" s="59">
        <v>615</v>
      </c>
      <c r="F6" s="59">
        <v>145</v>
      </c>
      <c r="G6" s="59">
        <v>0</v>
      </c>
      <c r="H6" s="59">
        <v>7057</v>
      </c>
    </row>
    <row r="7" spans="1:8" s="51" customFormat="1" ht="15">
      <c r="A7" s="32" t="s">
        <v>5</v>
      </c>
      <c r="B7" s="59">
        <v>14934</v>
      </c>
      <c r="C7" s="59">
        <v>536</v>
      </c>
      <c r="D7" s="59">
        <v>8350</v>
      </c>
      <c r="E7" s="59">
        <v>2492</v>
      </c>
      <c r="F7" s="59">
        <v>467</v>
      </c>
      <c r="G7" s="59">
        <v>3</v>
      </c>
      <c r="H7" s="59">
        <v>26782</v>
      </c>
    </row>
    <row r="8" spans="1:8" s="51" customFormat="1" ht="15">
      <c r="A8" s="32" t="s">
        <v>6</v>
      </c>
      <c r="B8" s="59">
        <v>3496</v>
      </c>
      <c r="C8" s="59">
        <v>182</v>
      </c>
      <c r="D8" s="59">
        <v>526</v>
      </c>
      <c r="E8" s="59">
        <v>105</v>
      </c>
      <c r="F8" s="59">
        <v>44</v>
      </c>
      <c r="G8" s="59">
        <v>0</v>
      </c>
      <c r="H8" s="59">
        <v>4353</v>
      </c>
    </row>
    <row r="9" spans="1:8" s="51" customFormat="1" ht="15">
      <c r="A9" s="32" t="s">
        <v>7</v>
      </c>
      <c r="B9" s="59">
        <v>2797</v>
      </c>
      <c r="C9" s="59">
        <v>234</v>
      </c>
      <c r="D9" s="59">
        <v>1719</v>
      </c>
      <c r="E9" s="59">
        <v>301</v>
      </c>
      <c r="F9" s="59">
        <v>96</v>
      </c>
      <c r="G9" s="59">
        <v>0</v>
      </c>
      <c r="H9" s="59">
        <v>5147</v>
      </c>
    </row>
    <row r="10" spans="1:8" s="51" customFormat="1" ht="15">
      <c r="A10" s="32" t="s">
        <v>8</v>
      </c>
      <c r="B10" s="59">
        <v>5011</v>
      </c>
      <c r="C10" s="59">
        <v>244</v>
      </c>
      <c r="D10" s="59">
        <v>1885</v>
      </c>
      <c r="E10" s="59">
        <v>443</v>
      </c>
      <c r="F10" s="59">
        <v>206</v>
      </c>
      <c r="G10" s="59">
        <v>10</v>
      </c>
      <c r="H10" s="59">
        <v>7799</v>
      </c>
    </row>
    <row r="11" spans="1:8" s="51" customFormat="1" ht="15">
      <c r="A11" s="32" t="s">
        <v>9</v>
      </c>
      <c r="B11" s="59">
        <v>1424</v>
      </c>
      <c r="C11" s="59">
        <v>57</v>
      </c>
      <c r="D11" s="59">
        <v>9150</v>
      </c>
      <c r="E11" s="59">
        <v>2608</v>
      </c>
      <c r="F11" s="59">
        <v>55</v>
      </c>
      <c r="G11" s="59">
        <v>1</v>
      </c>
      <c r="H11" s="59">
        <v>13295</v>
      </c>
    </row>
    <row r="12" spans="1:8" s="51" customFormat="1" ht="15">
      <c r="A12" s="32" t="s">
        <v>10</v>
      </c>
      <c r="B12" s="59">
        <v>5070</v>
      </c>
      <c r="C12" s="59">
        <v>371</v>
      </c>
      <c r="D12" s="59">
        <v>2732</v>
      </c>
      <c r="E12" s="59">
        <v>769</v>
      </c>
      <c r="F12" s="59">
        <v>174</v>
      </c>
      <c r="G12" s="59">
        <v>3</v>
      </c>
      <c r="H12" s="59">
        <v>9119</v>
      </c>
    </row>
    <row r="13" spans="1:8" s="51" customFormat="1" ht="15">
      <c r="A13" s="32" t="s">
        <v>11</v>
      </c>
      <c r="B13" s="59">
        <v>3280</v>
      </c>
      <c r="C13" s="59">
        <v>81</v>
      </c>
      <c r="D13" s="59">
        <v>1164</v>
      </c>
      <c r="E13" s="59">
        <v>186</v>
      </c>
      <c r="F13" s="59">
        <v>76</v>
      </c>
      <c r="G13" s="59">
        <v>5</v>
      </c>
      <c r="H13" s="59">
        <v>4792</v>
      </c>
    </row>
    <row r="14" spans="1:8" s="51" customFormat="1" ht="15">
      <c r="A14" s="32" t="s">
        <v>12</v>
      </c>
      <c r="B14" s="59">
        <v>34093</v>
      </c>
      <c r="C14" s="59">
        <v>424</v>
      </c>
      <c r="D14" s="59">
        <v>7514</v>
      </c>
      <c r="E14" s="59">
        <v>1517</v>
      </c>
      <c r="F14" s="59">
        <v>598</v>
      </c>
      <c r="G14" s="59">
        <v>7</v>
      </c>
      <c r="H14" s="59">
        <v>44153</v>
      </c>
    </row>
    <row r="15" spans="1:8" s="51" customFormat="1" ht="15">
      <c r="A15" s="32" t="s">
        <v>13</v>
      </c>
      <c r="B15" s="59">
        <v>3910</v>
      </c>
      <c r="C15" s="59">
        <v>222</v>
      </c>
      <c r="D15" s="59">
        <v>3306</v>
      </c>
      <c r="E15" s="59">
        <v>510</v>
      </c>
      <c r="F15" s="59">
        <v>86</v>
      </c>
      <c r="G15" s="59">
        <v>36</v>
      </c>
      <c r="H15" s="59">
        <v>8070</v>
      </c>
    </row>
    <row r="16" spans="1:8" s="51" customFormat="1" ht="15">
      <c r="A16" s="32" t="s">
        <v>14</v>
      </c>
      <c r="B16" s="59">
        <v>1195</v>
      </c>
      <c r="C16" s="59">
        <v>57</v>
      </c>
      <c r="D16" s="59">
        <v>1902</v>
      </c>
      <c r="E16" s="59">
        <v>324</v>
      </c>
      <c r="F16" s="59">
        <v>46</v>
      </c>
      <c r="G16" s="59">
        <v>0</v>
      </c>
      <c r="H16" s="59">
        <v>3524</v>
      </c>
    </row>
    <row r="17" spans="1:8" s="51" customFormat="1" ht="15">
      <c r="A17" s="32" t="s">
        <v>15</v>
      </c>
      <c r="B17" s="59">
        <v>2477</v>
      </c>
      <c r="C17" s="59">
        <v>49</v>
      </c>
      <c r="D17" s="59">
        <v>17822</v>
      </c>
      <c r="E17" s="59">
        <v>2423</v>
      </c>
      <c r="F17" s="59">
        <v>63</v>
      </c>
      <c r="G17" s="59">
        <v>0</v>
      </c>
      <c r="H17" s="59">
        <v>22834</v>
      </c>
    </row>
    <row r="18" spans="1:8" s="51" customFormat="1" ht="15">
      <c r="A18" s="32" t="s">
        <v>16</v>
      </c>
      <c r="B18" s="59">
        <v>5345</v>
      </c>
      <c r="C18" s="59">
        <v>244</v>
      </c>
      <c r="D18" s="59">
        <v>19093</v>
      </c>
      <c r="E18" s="59">
        <v>2851</v>
      </c>
      <c r="F18" s="59">
        <v>201</v>
      </c>
      <c r="G18" s="59">
        <v>3</v>
      </c>
      <c r="H18" s="59">
        <v>27737</v>
      </c>
    </row>
    <row r="19" spans="1:8" s="50" customFormat="1" ht="15">
      <c r="A19" s="56"/>
      <c r="B19" s="39">
        <v>87236</v>
      </c>
      <c r="C19" s="39">
        <v>2924</v>
      </c>
      <c r="D19" s="39">
        <v>77033</v>
      </c>
      <c r="E19" s="39">
        <v>15144</v>
      </c>
      <c r="F19" s="39">
        <v>2257</v>
      </c>
      <c r="G19" s="39">
        <v>68</v>
      </c>
      <c r="H19" s="39">
        <v>184662</v>
      </c>
    </row>
    <row r="20" spans="1:8" s="50" customFormat="1" ht="15">
      <c r="A20" s="57"/>
      <c r="B20" s="7"/>
      <c r="C20" s="7"/>
      <c r="D20" s="7"/>
      <c r="E20" s="7"/>
      <c r="F20" s="7"/>
      <c r="G20" s="7"/>
      <c r="H20" s="58"/>
    </row>
    <row r="21" spans="1:8" s="48" customFormat="1" ht="15">
      <c r="A21" s="216" t="s">
        <v>48</v>
      </c>
      <c r="B21" s="217"/>
      <c r="C21" s="217"/>
      <c r="D21" s="217"/>
      <c r="E21" s="217"/>
      <c r="F21" s="217"/>
      <c r="G21" s="217"/>
      <c r="H21" s="218"/>
    </row>
    <row r="22" spans="1:8" s="48" customFormat="1" ht="58.5" customHeight="1">
      <c r="A22" s="219" t="s">
        <v>49</v>
      </c>
      <c r="B22" s="220"/>
      <c r="C22" s="220"/>
      <c r="D22" s="220"/>
      <c r="E22" s="220"/>
      <c r="F22" s="220"/>
      <c r="G22" s="220"/>
      <c r="H22" s="221"/>
    </row>
    <row r="23" spans="1:8" s="48" customFormat="1" ht="30.75" customHeight="1">
      <c r="A23" s="219" t="s">
        <v>50</v>
      </c>
      <c r="B23" s="220"/>
      <c r="C23" s="220"/>
      <c r="D23" s="220"/>
      <c r="E23" s="220"/>
      <c r="F23" s="220"/>
      <c r="G23" s="220"/>
      <c r="H23" s="221"/>
    </row>
    <row r="24" spans="1:8" s="48" customFormat="1" ht="41.25" customHeight="1">
      <c r="A24" s="219" t="s">
        <v>51</v>
      </c>
      <c r="B24" s="220"/>
      <c r="C24" s="220"/>
      <c r="D24" s="220"/>
      <c r="E24" s="220"/>
      <c r="F24" s="220"/>
      <c r="G24" s="220"/>
      <c r="H24" s="221"/>
    </row>
    <row r="25" spans="1:8" s="48" customFormat="1" ht="36.75" customHeight="1">
      <c r="A25" s="219" t="s">
        <v>52</v>
      </c>
      <c r="B25" s="220"/>
      <c r="C25" s="220"/>
      <c r="D25" s="220"/>
      <c r="E25" s="220"/>
      <c r="F25" s="220"/>
      <c r="G25" s="220"/>
      <c r="H25" s="221"/>
    </row>
    <row r="26" spans="1:8" ht="17.25" customHeight="1">
      <c r="A26" s="229" t="s">
        <v>53</v>
      </c>
      <c r="B26" s="230"/>
      <c r="C26" s="230"/>
      <c r="D26" s="230"/>
      <c r="E26" s="230"/>
      <c r="F26" s="230"/>
      <c r="G26" s="230"/>
      <c r="H26" s="231"/>
    </row>
    <row r="27" spans="1:8" ht="39.75" customHeight="1">
      <c r="A27" s="226" t="s">
        <v>54</v>
      </c>
      <c r="B27" s="227"/>
      <c r="C27" s="227"/>
      <c r="D27" s="227"/>
      <c r="E27" s="227"/>
      <c r="F27" s="227"/>
      <c r="G27" s="227"/>
      <c r="H27" s="228"/>
    </row>
  </sheetData>
  <sheetProtection/>
  <mergeCells count="10">
    <mergeCell ref="A27:H27"/>
    <mergeCell ref="A23:H23"/>
    <mergeCell ref="A24:H24"/>
    <mergeCell ref="A25:H25"/>
    <mergeCell ref="A26:H26"/>
    <mergeCell ref="A1:H1"/>
    <mergeCell ref="B4:G4"/>
    <mergeCell ref="A21:H21"/>
    <mergeCell ref="A22:H22"/>
    <mergeCell ref="A2:H2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6.00390625" style="2" customWidth="1"/>
    <col min="2" max="2" width="17.8515625" style="85" customWidth="1"/>
    <col min="3" max="3" width="20.421875" style="85" customWidth="1"/>
    <col min="4" max="4" width="11.421875" style="85" customWidth="1"/>
    <col min="5" max="5" width="20.140625" style="64" customWidth="1"/>
    <col min="6" max="6" width="25.57421875" style="64" customWidth="1"/>
    <col min="7" max="7" width="11.140625" style="100" customWidth="1"/>
    <col min="8" max="16384" width="9.140625" style="64" customWidth="1"/>
  </cols>
  <sheetData>
    <row r="1" spans="1:7" s="80" customFormat="1" ht="15">
      <c r="A1" s="204" t="s">
        <v>60</v>
      </c>
      <c r="B1" s="204"/>
      <c r="C1" s="204"/>
      <c r="D1" s="204"/>
      <c r="E1" s="204"/>
      <c r="F1" s="204"/>
      <c r="G1" s="89"/>
    </row>
    <row r="2" spans="1:7" s="2" customFormat="1" ht="15">
      <c r="A2" s="205" t="s">
        <v>65</v>
      </c>
      <c r="B2" s="205"/>
      <c r="C2" s="205"/>
      <c r="D2" s="205"/>
      <c r="E2" s="205"/>
      <c r="F2" s="205"/>
      <c r="G2" s="90"/>
    </row>
    <row r="3" spans="1:7" s="2" customFormat="1" ht="15">
      <c r="A3" s="1"/>
      <c r="B3" s="206" t="s">
        <v>29</v>
      </c>
      <c r="C3" s="206"/>
      <c r="D3" s="206"/>
      <c r="E3" s="206"/>
      <c r="F3" s="206"/>
      <c r="G3" s="91"/>
    </row>
    <row r="4" spans="1:7" s="81" customFormat="1" ht="60.75" customHeight="1">
      <c r="A4" s="60"/>
      <c r="B4" s="61" t="s">
        <v>25</v>
      </c>
      <c r="C4" s="61" t="s">
        <v>19</v>
      </c>
      <c r="D4" s="61" t="s">
        <v>28</v>
      </c>
      <c r="E4" s="60" t="s">
        <v>18</v>
      </c>
      <c r="F4" s="61" t="s">
        <v>22</v>
      </c>
      <c r="G4" s="92"/>
    </row>
    <row r="5" spans="1:7" ht="15">
      <c r="A5" s="3" t="s">
        <v>17</v>
      </c>
      <c r="B5" s="93">
        <v>51374</v>
      </c>
      <c r="C5" s="94">
        <v>30234</v>
      </c>
      <c r="D5" s="95">
        <f>SUM(B5:C5)</f>
        <v>81608</v>
      </c>
      <c r="E5" s="94">
        <v>70684</v>
      </c>
      <c r="F5" s="96">
        <v>17790</v>
      </c>
      <c r="G5" s="97"/>
    </row>
    <row r="6" spans="2:7" s="2" customFormat="1" ht="15">
      <c r="B6" s="80"/>
      <c r="C6" s="80"/>
      <c r="D6" s="80"/>
      <c r="E6" s="80"/>
      <c r="F6" s="80"/>
      <c r="G6" s="98"/>
    </row>
    <row r="7" spans="1:7" s="2" customFormat="1" ht="29.25" customHeight="1">
      <c r="A7" s="209"/>
      <c r="B7" s="209"/>
      <c r="C7" s="208" t="s">
        <v>27</v>
      </c>
      <c r="D7" s="209"/>
      <c r="E7" s="207" t="s">
        <v>26</v>
      </c>
      <c r="F7" s="207"/>
      <c r="G7" s="92"/>
    </row>
    <row r="8" spans="1:7" ht="15">
      <c r="A8" s="184" t="s">
        <v>3</v>
      </c>
      <c r="B8" s="184"/>
      <c r="C8" s="232">
        <v>167483</v>
      </c>
      <c r="D8" s="233"/>
      <c r="E8" s="232">
        <v>11347</v>
      </c>
      <c r="F8" s="233"/>
      <c r="G8" s="99"/>
    </row>
    <row r="9" spans="1:7" ht="15">
      <c r="A9" s="184" t="s">
        <v>2</v>
      </c>
      <c r="B9" s="184"/>
      <c r="C9" s="232">
        <v>178813</v>
      </c>
      <c r="D9" s="233"/>
      <c r="E9" s="232">
        <v>53481</v>
      </c>
      <c r="F9" s="233"/>
      <c r="G9" s="99"/>
    </row>
    <row r="10" spans="1:7" ht="15">
      <c r="A10" s="184" t="s">
        <v>0</v>
      </c>
      <c r="B10" s="184"/>
      <c r="C10" s="195">
        <f>SUM(C8:C9)</f>
        <v>346296</v>
      </c>
      <c r="D10" s="195"/>
      <c r="E10" s="195">
        <f>SUM(E8:E9)</f>
        <v>64828</v>
      </c>
      <c r="F10" s="195"/>
      <c r="G10" s="99"/>
    </row>
    <row r="12" spans="1:5" ht="15">
      <c r="A12" s="43"/>
      <c r="B12" s="43"/>
      <c r="C12" s="43"/>
      <c r="D12" s="43"/>
      <c r="E12" s="43"/>
    </row>
    <row r="13" spans="1:4" ht="15">
      <c r="A13" s="43"/>
      <c r="B13" s="43"/>
      <c r="C13" s="43"/>
      <c r="D13" s="43"/>
    </row>
    <row r="14" spans="1:8" ht="15">
      <c r="A14" s="176" t="s">
        <v>1</v>
      </c>
      <c r="B14" s="176"/>
      <c r="C14" s="176"/>
      <c r="D14" s="176"/>
      <c r="E14" s="176"/>
      <c r="F14" s="176"/>
      <c r="G14" s="89"/>
      <c r="H14" s="101"/>
    </row>
    <row r="15" spans="1:8" ht="15">
      <c r="A15" s="235" t="s">
        <v>38</v>
      </c>
      <c r="B15" s="236"/>
      <c r="C15" s="236"/>
      <c r="D15" s="236"/>
      <c r="E15" s="236"/>
      <c r="F15" s="84"/>
      <c r="G15" s="89"/>
      <c r="H15" s="101"/>
    </row>
    <row r="16" spans="1:8" ht="15">
      <c r="A16" s="189" t="s">
        <v>36</v>
      </c>
      <c r="B16" s="189"/>
      <c r="C16" s="189"/>
      <c r="D16" s="189"/>
      <c r="E16" s="189"/>
      <c r="F16" s="189"/>
      <c r="G16" s="89"/>
      <c r="H16" s="101"/>
    </row>
    <row r="17" spans="1:8" ht="15">
      <c r="A17" s="189" t="s">
        <v>37</v>
      </c>
      <c r="B17" s="189"/>
      <c r="C17" s="189"/>
      <c r="D17" s="189"/>
      <c r="E17" s="189"/>
      <c r="F17" s="189"/>
      <c r="G17" s="89"/>
      <c r="H17" s="101"/>
    </row>
    <row r="18" spans="1:8" ht="20.25" customHeight="1">
      <c r="A18" s="189" t="s">
        <v>39</v>
      </c>
      <c r="B18" s="189"/>
      <c r="C18" s="189"/>
      <c r="D18" s="189"/>
      <c r="E18" s="189"/>
      <c r="F18" s="189"/>
      <c r="G18" s="89"/>
      <c r="H18" s="101"/>
    </row>
    <row r="19" spans="1:8" ht="34.5" customHeight="1">
      <c r="A19" s="234" t="s">
        <v>20</v>
      </c>
      <c r="B19" s="234"/>
      <c r="C19" s="234"/>
      <c r="D19" s="234"/>
      <c r="E19" s="234"/>
      <c r="F19" s="234"/>
      <c r="G19" s="89"/>
      <c r="H19" s="101"/>
    </row>
    <row r="30" spans="1:7" ht="15">
      <c r="A30" s="181" t="s">
        <v>21</v>
      </c>
      <c r="B30" s="181"/>
      <c r="C30" s="181"/>
      <c r="D30" s="181"/>
      <c r="E30" s="181"/>
      <c r="F30" s="181"/>
      <c r="G30" s="102"/>
    </row>
    <row r="31" spans="1:7" ht="15">
      <c r="A31" s="197" t="s">
        <v>4</v>
      </c>
      <c r="B31" s="197"/>
      <c r="C31" s="197"/>
      <c r="D31" s="197"/>
      <c r="E31" s="197"/>
      <c r="F31" s="197"/>
      <c r="G31" s="103"/>
    </row>
    <row r="32" spans="1:7" s="81" customFormat="1" ht="60">
      <c r="A32" s="60"/>
      <c r="B32" s="61" t="s">
        <v>25</v>
      </c>
      <c r="C32" s="61" t="s">
        <v>19</v>
      </c>
      <c r="D32" s="61" t="s">
        <v>28</v>
      </c>
      <c r="E32" s="60" t="s">
        <v>18</v>
      </c>
      <c r="F32" s="61" t="s">
        <v>22</v>
      </c>
      <c r="G32" s="104"/>
    </row>
    <row r="33" spans="1:7" ht="15">
      <c r="A33" s="3" t="s">
        <v>17</v>
      </c>
      <c r="B33" s="82">
        <v>2533</v>
      </c>
      <c r="C33" s="82">
        <v>660</v>
      </c>
      <c r="D33" s="62">
        <f>SUM(B33:C33)</f>
        <v>3193</v>
      </c>
      <c r="E33" s="82">
        <v>2672</v>
      </c>
      <c r="F33" s="82">
        <v>1281</v>
      </c>
      <c r="G33" s="99"/>
    </row>
    <row r="34" spans="2:7" ht="11.25" customHeight="1">
      <c r="B34" s="80"/>
      <c r="C34" s="80"/>
      <c r="D34" s="80"/>
      <c r="E34" s="80"/>
      <c r="F34" s="80"/>
      <c r="G34" s="98"/>
    </row>
    <row r="35" spans="1:7" s="2" customFormat="1" ht="30.75" customHeight="1">
      <c r="A35" s="209"/>
      <c r="B35" s="209"/>
      <c r="C35" s="208" t="s">
        <v>27</v>
      </c>
      <c r="D35" s="209"/>
      <c r="E35" s="207" t="s">
        <v>26</v>
      </c>
      <c r="F35" s="207"/>
      <c r="G35" s="105"/>
    </row>
    <row r="36" spans="1:7" ht="15">
      <c r="A36" s="184" t="s">
        <v>3</v>
      </c>
      <c r="B36" s="184"/>
      <c r="C36" s="232">
        <v>8456</v>
      </c>
      <c r="D36" s="233"/>
      <c r="E36" s="232">
        <v>498</v>
      </c>
      <c r="F36" s="233"/>
      <c r="G36" s="99"/>
    </row>
    <row r="37" spans="1:7" ht="15">
      <c r="A37" s="184" t="s">
        <v>2</v>
      </c>
      <c r="B37" s="184"/>
      <c r="C37" s="232">
        <v>10517</v>
      </c>
      <c r="D37" s="233"/>
      <c r="E37" s="232">
        <v>1175</v>
      </c>
      <c r="F37" s="233"/>
      <c r="G37" s="99"/>
    </row>
    <row r="38" spans="1:7" ht="15">
      <c r="A38" s="184" t="s">
        <v>0</v>
      </c>
      <c r="B38" s="184"/>
      <c r="C38" s="195">
        <f>SUM(C36:C37)</f>
        <v>18973</v>
      </c>
      <c r="D38" s="195"/>
      <c r="E38" s="195">
        <f>SUM(E36:E37)</f>
        <v>1673</v>
      </c>
      <c r="F38" s="195"/>
      <c r="G38" s="99"/>
    </row>
    <row r="40" spans="1:7" ht="15">
      <c r="A40" s="197" t="s">
        <v>5</v>
      </c>
      <c r="B40" s="197"/>
      <c r="C40" s="197"/>
      <c r="D40" s="197"/>
      <c r="E40" s="197"/>
      <c r="F40" s="197"/>
      <c r="G40" s="103"/>
    </row>
    <row r="41" spans="1:7" s="81" customFormat="1" ht="60">
      <c r="A41" s="60"/>
      <c r="B41" s="61" t="s">
        <v>25</v>
      </c>
      <c r="C41" s="61" t="s">
        <v>19</v>
      </c>
      <c r="D41" s="61" t="s">
        <v>28</v>
      </c>
      <c r="E41" s="60" t="s">
        <v>18</v>
      </c>
      <c r="F41" s="61" t="s">
        <v>22</v>
      </c>
      <c r="G41" s="104"/>
    </row>
    <row r="42" spans="1:7" ht="15">
      <c r="A42" s="3" t="s">
        <v>17</v>
      </c>
      <c r="B42" s="106">
        <v>8679</v>
      </c>
      <c r="C42" s="82">
        <v>3437</v>
      </c>
      <c r="D42" s="62">
        <f>SUM(B42:C42)</f>
        <v>12116</v>
      </c>
      <c r="E42" s="82">
        <v>10185</v>
      </c>
      <c r="F42" s="82">
        <v>2838</v>
      </c>
      <c r="G42" s="99"/>
    </row>
    <row r="43" spans="2:7" ht="11.25" customHeight="1">
      <c r="B43" s="80"/>
      <c r="C43" s="80"/>
      <c r="D43" s="80"/>
      <c r="E43" s="80"/>
      <c r="F43" s="80"/>
      <c r="G43" s="98"/>
    </row>
    <row r="44" spans="1:7" s="2" customFormat="1" ht="30.75" customHeight="1">
      <c r="A44" s="209"/>
      <c r="B44" s="209"/>
      <c r="C44" s="208" t="s">
        <v>27</v>
      </c>
      <c r="D44" s="209"/>
      <c r="E44" s="207" t="s">
        <v>26</v>
      </c>
      <c r="F44" s="207"/>
      <c r="G44" s="105"/>
    </row>
    <row r="45" spans="1:7" ht="15">
      <c r="A45" s="184" t="s">
        <v>3</v>
      </c>
      <c r="B45" s="184"/>
      <c r="C45" s="232">
        <v>35031</v>
      </c>
      <c r="D45" s="233"/>
      <c r="E45" s="232">
        <v>1226</v>
      </c>
      <c r="F45" s="233"/>
      <c r="G45" s="99"/>
    </row>
    <row r="46" spans="1:7" ht="15">
      <c r="A46" s="184" t="s">
        <v>2</v>
      </c>
      <c r="B46" s="184"/>
      <c r="C46" s="232">
        <v>34984</v>
      </c>
      <c r="D46" s="233"/>
      <c r="E46" s="232">
        <v>3922</v>
      </c>
      <c r="F46" s="233"/>
      <c r="G46" s="99"/>
    </row>
    <row r="47" spans="1:7" ht="15">
      <c r="A47" s="184" t="s">
        <v>0</v>
      </c>
      <c r="B47" s="184"/>
      <c r="C47" s="195">
        <f>SUM(C45:C46)</f>
        <v>70015</v>
      </c>
      <c r="D47" s="195"/>
      <c r="E47" s="195">
        <f>SUM(E45:E46)</f>
        <v>5148</v>
      </c>
      <c r="F47" s="195"/>
      <c r="G47" s="99"/>
    </row>
    <row r="49" spans="1:6" ht="12.75" customHeight="1">
      <c r="A49" s="197" t="s">
        <v>6</v>
      </c>
      <c r="B49" s="197"/>
      <c r="C49" s="197"/>
      <c r="D49" s="197"/>
      <c r="E49" s="197"/>
      <c r="F49" s="197"/>
    </row>
    <row r="50" spans="1:6" ht="60">
      <c r="A50" s="60"/>
      <c r="B50" s="61" t="s">
        <v>25</v>
      </c>
      <c r="C50" s="61" t="s">
        <v>19</v>
      </c>
      <c r="D50" s="61" t="s">
        <v>28</v>
      </c>
      <c r="E50" s="60" t="s">
        <v>18</v>
      </c>
      <c r="F50" s="61" t="s">
        <v>22</v>
      </c>
    </row>
    <row r="51" spans="1:6" ht="15">
      <c r="A51" s="3" t="s">
        <v>17</v>
      </c>
      <c r="B51" s="107">
        <v>2426</v>
      </c>
      <c r="C51" s="93">
        <v>252</v>
      </c>
      <c r="D51" s="108">
        <f>SUM(B51:C51)</f>
        <v>2678</v>
      </c>
      <c r="E51" s="93">
        <v>2096</v>
      </c>
      <c r="F51" s="109">
        <v>853</v>
      </c>
    </row>
    <row r="52" spans="2:6" ht="15">
      <c r="B52" s="80"/>
      <c r="C52" s="80"/>
      <c r="D52" s="80"/>
      <c r="E52" s="80"/>
      <c r="F52" s="80"/>
    </row>
    <row r="53" spans="1:6" ht="29.25" customHeight="1">
      <c r="A53" s="209"/>
      <c r="B53" s="209"/>
      <c r="C53" s="208" t="s">
        <v>27</v>
      </c>
      <c r="D53" s="209"/>
      <c r="E53" s="207" t="s">
        <v>26</v>
      </c>
      <c r="F53" s="207"/>
    </row>
    <row r="54" spans="1:6" ht="15">
      <c r="A54" s="184" t="s">
        <v>3</v>
      </c>
      <c r="B54" s="184"/>
      <c r="C54" s="232">
        <v>4921</v>
      </c>
      <c r="D54" s="233"/>
      <c r="E54" s="232">
        <v>36</v>
      </c>
      <c r="F54" s="233"/>
    </row>
    <row r="55" spans="1:6" ht="15">
      <c r="A55" s="184" t="s">
        <v>2</v>
      </c>
      <c r="B55" s="184"/>
      <c r="C55" s="232">
        <v>6485</v>
      </c>
      <c r="D55" s="233"/>
      <c r="E55" s="232">
        <v>765</v>
      </c>
      <c r="F55" s="233"/>
    </row>
    <row r="56" spans="1:6" ht="15">
      <c r="A56" s="184" t="s">
        <v>0</v>
      </c>
      <c r="B56" s="184"/>
      <c r="C56" s="195">
        <f>SUM(C54:C55)</f>
        <v>11406</v>
      </c>
      <c r="D56" s="195"/>
      <c r="E56" s="195">
        <f>SUM(E54:E55)</f>
        <v>801</v>
      </c>
      <c r="F56" s="195"/>
    </row>
    <row r="57" ht="15">
      <c r="G57" s="103"/>
    </row>
    <row r="58" spans="1:7" s="81" customFormat="1" ht="15">
      <c r="A58" s="181" t="s">
        <v>7</v>
      </c>
      <c r="B58" s="181"/>
      <c r="C58" s="181"/>
      <c r="D58" s="181"/>
      <c r="E58" s="181"/>
      <c r="F58" s="181"/>
      <c r="G58" s="104"/>
    </row>
    <row r="59" spans="1:7" ht="60">
      <c r="A59" s="60"/>
      <c r="B59" s="61" t="s">
        <v>25</v>
      </c>
      <c r="C59" s="61" t="s">
        <v>19</v>
      </c>
      <c r="D59" s="61" t="s">
        <v>28</v>
      </c>
      <c r="E59" s="60" t="s">
        <v>18</v>
      </c>
      <c r="F59" s="61" t="s">
        <v>22</v>
      </c>
      <c r="G59" s="110"/>
    </row>
    <row r="60" spans="1:7" ht="15">
      <c r="A60" s="3" t="s">
        <v>17</v>
      </c>
      <c r="B60" s="107">
        <v>1788</v>
      </c>
      <c r="C60" s="93">
        <v>741</v>
      </c>
      <c r="D60" s="108">
        <f>SUM(B60:C60)</f>
        <v>2529</v>
      </c>
      <c r="E60" s="93">
        <v>2124</v>
      </c>
      <c r="F60" s="109">
        <v>486</v>
      </c>
      <c r="G60" s="98"/>
    </row>
    <row r="61" spans="2:7" s="2" customFormat="1" ht="14.25" customHeight="1">
      <c r="B61" s="80"/>
      <c r="C61" s="80"/>
      <c r="D61" s="80"/>
      <c r="E61" s="80"/>
      <c r="F61" s="80"/>
      <c r="G61" s="105"/>
    </row>
    <row r="62" spans="1:7" ht="29.25" customHeight="1">
      <c r="A62" s="209"/>
      <c r="B62" s="209"/>
      <c r="C62" s="208" t="s">
        <v>27</v>
      </c>
      <c r="D62" s="209"/>
      <c r="E62" s="207" t="s">
        <v>26</v>
      </c>
      <c r="F62" s="207"/>
      <c r="G62" s="99"/>
    </row>
    <row r="63" spans="1:7" ht="15">
      <c r="A63" s="184" t="s">
        <v>3</v>
      </c>
      <c r="B63" s="184"/>
      <c r="C63" s="232">
        <v>5585</v>
      </c>
      <c r="D63" s="233"/>
      <c r="E63" s="232">
        <v>267</v>
      </c>
      <c r="F63" s="233"/>
      <c r="G63" s="99"/>
    </row>
    <row r="64" spans="1:7" ht="15">
      <c r="A64" s="184" t="s">
        <v>2</v>
      </c>
      <c r="B64" s="184"/>
      <c r="C64" s="232">
        <v>5513</v>
      </c>
      <c r="D64" s="233"/>
      <c r="E64" s="232">
        <v>1477</v>
      </c>
      <c r="F64" s="233"/>
      <c r="G64" s="99"/>
    </row>
    <row r="65" spans="1:6" ht="15">
      <c r="A65" s="184" t="s">
        <v>0</v>
      </c>
      <c r="B65" s="184"/>
      <c r="C65" s="195">
        <f>SUM(C63:C64)</f>
        <v>11098</v>
      </c>
      <c r="D65" s="195"/>
      <c r="E65" s="195">
        <f>SUM(E63:E64)</f>
        <v>1744</v>
      </c>
      <c r="F65" s="195"/>
    </row>
    <row r="66" ht="15">
      <c r="G66" s="102"/>
    </row>
    <row r="67" spans="1:7" s="81" customFormat="1" ht="15">
      <c r="A67" s="181" t="s">
        <v>8</v>
      </c>
      <c r="B67" s="181"/>
      <c r="C67" s="181"/>
      <c r="D67" s="181"/>
      <c r="E67" s="181"/>
      <c r="F67" s="181"/>
      <c r="G67" s="104"/>
    </row>
    <row r="68" spans="1:7" ht="60">
      <c r="A68" s="60"/>
      <c r="B68" s="61" t="s">
        <v>25</v>
      </c>
      <c r="C68" s="61" t="s">
        <v>19</v>
      </c>
      <c r="D68" s="61" t="s">
        <v>28</v>
      </c>
      <c r="E68" s="60" t="s">
        <v>18</v>
      </c>
      <c r="F68" s="61" t="s">
        <v>22</v>
      </c>
      <c r="G68" s="110"/>
    </row>
    <row r="69" spans="1:7" ht="18.75" customHeight="1">
      <c r="A69" s="3" t="s">
        <v>17</v>
      </c>
      <c r="B69" s="93">
        <v>2910</v>
      </c>
      <c r="C69" s="93">
        <v>901</v>
      </c>
      <c r="D69" s="108">
        <f>SUM(B69:C69)</f>
        <v>3811</v>
      </c>
      <c r="E69" s="93">
        <v>3196</v>
      </c>
      <c r="F69" s="109">
        <v>851</v>
      </c>
      <c r="G69" s="98"/>
    </row>
    <row r="70" spans="2:7" s="2" customFormat="1" ht="13.5" customHeight="1">
      <c r="B70" s="80"/>
      <c r="C70" s="64"/>
      <c r="D70" s="80"/>
      <c r="E70" s="80"/>
      <c r="F70" s="80"/>
      <c r="G70" s="105"/>
    </row>
    <row r="71" spans="1:7" ht="29.25" customHeight="1">
      <c r="A71" s="209"/>
      <c r="B71" s="209"/>
      <c r="C71" s="208" t="s">
        <v>27</v>
      </c>
      <c r="D71" s="209"/>
      <c r="E71" s="207" t="s">
        <v>26</v>
      </c>
      <c r="F71" s="207"/>
      <c r="G71" s="99"/>
    </row>
    <row r="72" spans="1:7" ht="15">
      <c r="A72" s="184" t="s">
        <v>3</v>
      </c>
      <c r="B72" s="184"/>
      <c r="C72" s="232">
        <v>12918</v>
      </c>
      <c r="D72" s="233"/>
      <c r="E72" s="232">
        <v>266</v>
      </c>
      <c r="F72" s="233"/>
      <c r="G72" s="99"/>
    </row>
    <row r="73" spans="1:7" ht="15">
      <c r="A73" s="184" t="s">
        <v>2</v>
      </c>
      <c r="B73" s="184"/>
      <c r="C73" s="232">
        <v>13212</v>
      </c>
      <c r="D73" s="233"/>
      <c r="E73" s="232">
        <v>798</v>
      </c>
      <c r="F73" s="233"/>
      <c r="G73" s="99"/>
    </row>
    <row r="74" spans="1:6" ht="15">
      <c r="A74" s="184" t="s">
        <v>0</v>
      </c>
      <c r="B74" s="184"/>
      <c r="C74" s="195">
        <f>SUM(C72:C73)</f>
        <v>26130</v>
      </c>
      <c r="D74" s="195"/>
      <c r="E74" s="210">
        <f>SUM(E72:E73)</f>
        <v>1064</v>
      </c>
      <c r="F74" s="211"/>
    </row>
    <row r="75" ht="15">
      <c r="G75" s="102"/>
    </row>
    <row r="76" spans="1:7" s="81" customFormat="1" ht="15">
      <c r="A76" s="181" t="s">
        <v>9</v>
      </c>
      <c r="B76" s="181"/>
      <c r="C76" s="181"/>
      <c r="D76" s="181"/>
      <c r="E76" s="181"/>
      <c r="F76" s="181"/>
      <c r="G76" s="104"/>
    </row>
    <row r="77" spans="1:7" ht="60">
      <c r="A77" s="60"/>
      <c r="B77" s="61" t="s">
        <v>25</v>
      </c>
      <c r="C77" s="61" t="s">
        <v>19</v>
      </c>
      <c r="D77" s="61" t="s">
        <v>28</v>
      </c>
      <c r="E77" s="60" t="s">
        <v>18</v>
      </c>
      <c r="F77" s="61" t="s">
        <v>22</v>
      </c>
      <c r="G77" s="110"/>
    </row>
    <row r="78" spans="1:7" ht="16.5" customHeight="1">
      <c r="A78" s="3" t="s">
        <v>17</v>
      </c>
      <c r="B78" s="93">
        <v>1800</v>
      </c>
      <c r="C78" s="93">
        <v>3180</v>
      </c>
      <c r="D78" s="108">
        <f>SUM(B78:C78)</f>
        <v>4980</v>
      </c>
      <c r="E78" s="93">
        <v>4612</v>
      </c>
      <c r="F78" s="109">
        <v>702</v>
      </c>
      <c r="G78" s="98"/>
    </row>
    <row r="79" spans="2:7" s="2" customFormat="1" ht="12.75" customHeight="1">
      <c r="B79" s="80"/>
      <c r="C79" s="80"/>
      <c r="D79" s="80"/>
      <c r="E79" s="80"/>
      <c r="F79" s="80"/>
      <c r="G79" s="105"/>
    </row>
    <row r="80" spans="1:7" ht="30.75" customHeight="1">
      <c r="A80" s="209"/>
      <c r="B80" s="209"/>
      <c r="C80" s="208" t="s">
        <v>27</v>
      </c>
      <c r="D80" s="209"/>
      <c r="E80" s="207" t="s">
        <v>26</v>
      </c>
      <c r="F80" s="207"/>
      <c r="G80" s="99"/>
    </row>
    <row r="81" spans="1:7" ht="15">
      <c r="A81" s="184" t="s">
        <v>3</v>
      </c>
      <c r="B81" s="184"/>
      <c r="C81" s="232">
        <v>1566</v>
      </c>
      <c r="D81" s="233"/>
      <c r="E81" s="232">
        <v>272</v>
      </c>
      <c r="F81" s="233"/>
      <c r="G81" s="99"/>
    </row>
    <row r="82" spans="1:7" ht="15">
      <c r="A82" s="184" t="s">
        <v>2</v>
      </c>
      <c r="B82" s="184"/>
      <c r="C82" s="232">
        <v>3846</v>
      </c>
      <c r="D82" s="233"/>
      <c r="E82" s="232">
        <v>6370</v>
      </c>
      <c r="F82" s="233"/>
      <c r="G82" s="99"/>
    </row>
    <row r="83" spans="1:6" ht="15">
      <c r="A83" s="184" t="s">
        <v>0</v>
      </c>
      <c r="B83" s="184"/>
      <c r="C83" s="195">
        <f>SUM(C81:C82)</f>
        <v>5412</v>
      </c>
      <c r="D83" s="195"/>
      <c r="E83" s="195">
        <f>SUM(E81:E82)</f>
        <v>6642</v>
      </c>
      <c r="F83" s="195"/>
    </row>
    <row r="84" ht="15">
      <c r="G84" s="102"/>
    </row>
    <row r="85" spans="1:7" ht="15">
      <c r="A85" s="181" t="s">
        <v>10</v>
      </c>
      <c r="B85" s="181"/>
      <c r="C85" s="181"/>
      <c r="D85" s="181"/>
      <c r="E85" s="181"/>
      <c r="F85" s="181"/>
      <c r="G85" s="102"/>
    </row>
    <row r="86" spans="1:7" s="81" customFormat="1" ht="60">
      <c r="A86" s="60"/>
      <c r="B86" s="61" t="s">
        <v>25</v>
      </c>
      <c r="C86" s="61" t="s">
        <v>19</v>
      </c>
      <c r="D86" s="61" t="s">
        <v>28</v>
      </c>
      <c r="E86" s="60" t="s">
        <v>18</v>
      </c>
      <c r="F86" s="61" t="s">
        <v>22</v>
      </c>
      <c r="G86" s="104"/>
    </row>
    <row r="87" spans="1:7" ht="15">
      <c r="A87" s="3" t="s">
        <v>17</v>
      </c>
      <c r="B87" s="93">
        <v>3418</v>
      </c>
      <c r="C87" s="93">
        <v>1171</v>
      </c>
      <c r="D87" s="108">
        <f>SUM(B87:C87)</f>
        <v>4589</v>
      </c>
      <c r="E87" s="93">
        <v>3954</v>
      </c>
      <c r="F87" s="109">
        <v>683</v>
      </c>
      <c r="G87" s="110"/>
    </row>
    <row r="88" spans="2:7" ht="11.25" customHeight="1">
      <c r="B88" s="80"/>
      <c r="C88" s="80"/>
      <c r="D88" s="80"/>
      <c r="E88" s="80"/>
      <c r="F88" s="80"/>
      <c r="G88" s="98"/>
    </row>
    <row r="89" spans="1:7" s="2" customFormat="1" ht="30" customHeight="1">
      <c r="A89" s="209"/>
      <c r="B89" s="209"/>
      <c r="C89" s="208" t="s">
        <v>27</v>
      </c>
      <c r="D89" s="209"/>
      <c r="E89" s="207" t="s">
        <v>26</v>
      </c>
      <c r="F89" s="207"/>
      <c r="G89" s="105"/>
    </row>
    <row r="90" spans="1:7" ht="15">
      <c r="A90" s="184" t="s">
        <v>3</v>
      </c>
      <c r="B90" s="184"/>
      <c r="C90" s="232">
        <v>15037</v>
      </c>
      <c r="D90" s="233"/>
      <c r="E90" s="232">
        <v>524</v>
      </c>
      <c r="F90" s="233"/>
      <c r="G90" s="99"/>
    </row>
    <row r="91" spans="1:7" ht="15">
      <c r="A91" s="184" t="s">
        <v>2</v>
      </c>
      <c r="B91" s="184"/>
      <c r="C91" s="232">
        <v>13653</v>
      </c>
      <c r="D91" s="233"/>
      <c r="E91" s="232">
        <v>1094</v>
      </c>
      <c r="F91" s="233"/>
      <c r="G91" s="99"/>
    </row>
    <row r="92" spans="1:7" ht="15">
      <c r="A92" s="184" t="s">
        <v>0</v>
      </c>
      <c r="B92" s="184"/>
      <c r="C92" s="195">
        <f>SUM(C90:C91)</f>
        <v>28690</v>
      </c>
      <c r="D92" s="195"/>
      <c r="E92" s="195">
        <f>SUM(E90:E91)</f>
        <v>1618</v>
      </c>
      <c r="F92" s="195"/>
      <c r="G92" s="99"/>
    </row>
    <row r="94" spans="1:7" ht="15">
      <c r="A94" s="181" t="s">
        <v>11</v>
      </c>
      <c r="B94" s="181"/>
      <c r="C94" s="181"/>
      <c r="D94" s="181"/>
      <c r="E94" s="181"/>
      <c r="F94" s="181"/>
      <c r="G94" s="102"/>
    </row>
    <row r="95" spans="1:7" s="81" customFormat="1" ht="60">
      <c r="A95" s="60"/>
      <c r="B95" s="61" t="s">
        <v>25</v>
      </c>
      <c r="C95" s="61" t="s">
        <v>19</v>
      </c>
      <c r="D95" s="61" t="s">
        <v>28</v>
      </c>
      <c r="E95" s="60" t="s">
        <v>18</v>
      </c>
      <c r="F95" s="61" t="s">
        <v>22</v>
      </c>
      <c r="G95" s="104"/>
    </row>
    <row r="96" spans="1:7" ht="15">
      <c r="A96" s="3" t="s">
        <v>17</v>
      </c>
      <c r="B96" s="93">
        <v>1863</v>
      </c>
      <c r="C96" s="93">
        <v>471</v>
      </c>
      <c r="D96" s="108">
        <f>SUM(B96:C96)</f>
        <v>2334</v>
      </c>
      <c r="E96" s="93">
        <v>1941</v>
      </c>
      <c r="F96" s="93">
        <v>521</v>
      </c>
      <c r="G96" s="97"/>
    </row>
    <row r="97" spans="2:7" ht="12" customHeight="1">
      <c r="B97" s="80"/>
      <c r="C97" s="80"/>
      <c r="D97" s="80"/>
      <c r="E97" s="80"/>
      <c r="F97" s="80"/>
      <c r="G97" s="98"/>
    </row>
    <row r="98" spans="1:7" s="2" customFormat="1" ht="29.25" customHeight="1">
      <c r="A98" s="209"/>
      <c r="B98" s="209"/>
      <c r="C98" s="208" t="s">
        <v>27</v>
      </c>
      <c r="D98" s="209"/>
      <c r="E98" s="207" t="s">
        <v>26</v>
      </c>
      <c r="F98" s="207"/>
      <c r="G98" s="105"/>
    </row>
    <row r="99" spans="1:7" ht="15">
      <c r="A99" s="184" t="s">
        <v>3</v>
      </c>
      <c r="B99" s="184"/>
      <c r="C99" s="232">
        <v>7881</v>
      </c>
      <c r="D99" s="233"/>
      <c r="E99" s="232">
        <v>245</v>
      </c>
      <c r="F99" s="233"/>
      <c r="G99" s="99"/>
    </row>
    <row r="100" spans="1:7" ht="15">
      <c r="A100" s="184" t="s">
        <v>2</v>
      </c>
      <c r="B100" s="184"/>
      <c r="C100" s="232">
        <v>7970</v>
      </c>
      <c r="D100" s="233"/>
      <c r="E100" s="232">
        <v>1214</v>
      </c>
      <c r="F100" s="233"/>
      <c r="G100" s="99"/>
    </row>
    <row r="101" spans="1:7" ht="15">
      <c r="A101" s="184" t="s">
        <v>0</v>
      </c>
      <c r="B101" s="184"/>
      <c r="C101" s="195">
        <f>SUM(C99:C100)</f>
        <v>15851</v>
      </c>
      <c r="D101" s="195"/>
      <c r="E101" s="195">
        <f>SUM(E99:E100)</f>
        <v>1459</v>
      </c>
      <c r="F101" s="195"/>
      <c r="G101" s="99"/>
    </row>
    <row r="103" spans="1:7" ht="15">
      <c r="A103" s="181" t="s">
        <v>12</v>
      </c>
      <c r="B103" s="181"/>
      <c r="C103" s="181"/>
      <c r="D103" s="181"/>
      <c r="E103" s="181"/>
      <c r="F103" s="181"/>
      <c r="G103" s="102"/>
    </row>
    <row r="104" spans="1:7" s="81" customFormat="1" ht="60">
      <c r="A104" s="60"/>
      <c r="B104" s="61" t="s">
        <v>25</v>
      </c>
      <c r="C104" s="61" t="s">
        <v>19</v>
      </c>
      <c r="D104" s="61" t="s">
        <v>28</v>
      </c>
      <c r="E104" s="60" t="s">
        <v>18</v>
      </c>
      <c r="F104" s="61" t="s">
        <v>22</v>
      </c>
      <c r="G104" s="104"/>
    </row>
    <row r="105" spans="1:7" ht="15">
      <c r="A105" s="3" t="s">
        <v>17</v>
      </c>
      <c r="B105" s="96">
        <v>16897</v>
      </c>
      <c r="C105" s="96">
        <v>3690</v>
      </c>
      <c r="D105" s="95">
        <f>SUM(B105:C105)</f>
        <v>20587</v>
      </c>
      <c r="E105" s="96">
        <v>17281</v>
      </c>
      <c r="F105" s="109">
        <v>3732</v>
      </c>
      <c r="G105" s="110"/>
    </row>
    <row r="106" spans="2:7" ht="15">
      <c r="B106" s="80"/>
      <c r="C106" s="80"/>
      <c r="D106" s="80"/>
      <c r="E106" s="80"/>
      <c r="F106" s="80"/>
      <c r="G106" s="98"/>
    </row>
    <row r="107" spans="1:7" s="2" customFormat="1" ht="29.25" customHeight="1">
      <c r="A107" s="209"/>
      <c r="B107" s="209"/>
      <c r="C107" s="208" t="s">
        <v>27</v>
      </c>
      <c r="D107" s="209"/>
      <c r="E107" s="207" t="s">
        <v>26</v>
      </c>
      <c r="F107" s="207"/>
      <c r="G107" s="105"/>
    </row>
    <row r="108" spans="1:7" ht="15">
      <c r="A108" s="184" t="s">
        <v>3</v>
      </c>
      <c r="B108" s="184"/>
      <c r="C108" s="232">
        <v>60247</v>
      </c>
      <c r="D108" s="233"/>
      <c r="E108" s="232">
        <v>6582</v>
      </c>
      <c r="F108" s="233"/>
      <c r="G108" s="99"/>
    </row>
    <row r="109" spans="1:7" ht="15">
      <c r="A109" s="184" t="s">
        <v>2</v>
      </c>
      <c r="B109" s="184"/>
      <c r="C109" s="232">
        <v>57781</v>
      </c>
      <c r="D109" s="233"/>
      <c r="E109" s="232">
        <v>10655</v>
      </c>
      <c r="F109" s="233"/>
      <c r="G109" s="99"/>
    </row>
    <row r="110" spans="1:7" ht="15">
      <c r="A110" s="184" t="s">
        <v>0</v>
      </c>
      <c r="B110" s="184"/>
      <c r="C110" s="195">
        <f>SUM(C108:C109)</f>
        <v>118028</v>
      </c>
      <c r="D110" s="195"/>
      <c r="E110" s="195">
        <f>SUM(E108:E109)</f>
        <v>17237</v>
      </c>
      <c r="F110" s="195"/>
      <c r="G110" s="99"/>
    </row>
    <row r="113" spans="1:7" ht="15">
      <c r="A113" s="181" t="s">
        <v>13</v>
      </c>
      <c r="B113" s="181"/>
      <c r="C113" s="181"/>
      <c r="D113" s="181"/>
      <c r="E113" s="181"/>
      <c r="F113" s="181"/>
      <c r="G113" s="102"/>
    </row>
    <row r="114" spans="1:7" s="81" customFormat="1" ht="60">
      <c r="A114" s="60"/>
      <c r="B114" s="61" t="s">
        <v>25</v>
      </c>
      <c r="C114" s="61" t="s">
        <v>19</v>
      </c>
      <c r="D114" s="61" t="s">
        <v>28</v>
      </c>
      <c r="E114" s="60" t="s">
        <v>18</v>
      </c>
      <c r="F114" s="61" t="s">
        <v>22</v>
      </c>
      <c r="G114" s="104"/>
    </row>
    <row r="115" spans="1:7" ht="15">
      <c r="A115" s="3" t="s">
        <v>17</v>
      </c>
      <c r="B115" s="93">
        <v>2277</v>
      </c>
      <c r="C115" s="93">
        <v>1175</v>
      </c>
      <c r="D115" s="108">
        <f>SUM(B115:C115)</f>
        <v>3452</v>
      </c>
      <c r="E115" s="93">
        <v>2971</v>
      </c>
      <c r="F115" s="109">
        <v>674</v>
      </c>
      <c r="G115" s="110"/>
    </row>
    <row r="116" spans="2:7" ht="15">
      <c r="B116" s="80"/>
      <c r="C116" s="80"/>
      <c r="D116" s="80"/>
      <c r="E116" s="80"/>
      <c r="F116" s="80"/>
      <c r="G116" s="98"/>
    </row>
    <row r="117" spans="1:7" s="2" customFormat="1" ht="29.25" customHeight="1">
      <c r="A117" s="209"/>
      <c r="B117" s="209"/>
      <c r="C117" s="208" t="s">
        <v>27</v>
      </c>
      <c r="D117" s="209"/>
      <c r="E117" s="207" t="s">
        <v>26</v>
      </c>
      <c r="F117" s="207"/>
      <c r="G117" s="105"/>
    </row>
    <row r="118" spans="1:7" ht="15">
      <c r="A118" s="184" t="s">
        <v>3</v>
      </c>
      <c r="B118" s="184"/>
      <c r="C118" s="232">
        <v>6569</v>
      </c>
      <c r="D118" s="233"/>
      <c r="E118" s="232">
        <v>669</v>
      </c>
      <c r="F118" s="233"/>
      <c r="G118" s="99"/>
    </row>
    <row r="119" spans="1:7" ht="15">
      <c r="A119" s="184" t="s">
        <v>2</v>
      </c>
      <c r="B119" s="184"/>
      <c r="C119" s="232">
        <v>7314</v>
      </c>
      <c r="D119" s="233"/>
      <c r="E119" s="232">
        <v>1926</v>
      </c>
      <c r="F119" s="233"/>
      <c r="G119" s="99"/>
    </row>
    <row r="120" spans="1:7" ht="15">
      <c r="A120" s="184" t="s">
        <v>0</v>
      </c>
      <c r="B120" s="184"/>
      <c r="C120" s="210">
        <f>SUM(C118:C119)</f>
        <v>13883</v>
      </c>
      <c r="D120" s="211"/>
      <c r="E120" s="195">
        <f>SUM(E118:E119)</f>
        <v>2595</v>
      </c>
      <c r="F120" s="195"/>
      <c r="G120" s="99"/>
    </row>
    <row r="122" spans="1:6" ht="15">
      <c r="A122" s="181" t="s">
        <v>14</v>
      </c>
      <c r="B122" s="181"/>
      <c r="C122" s="181"/>
      <c r="D122" s="181"/>
      <c r="E122" s="181"/>
      <c r="F122" s="181"/>
    </row>
    <row r="123" spans="1:6" ht="60">
      <c r="A123" s="60"/>
      <c r="B123" s="61" t="s">
        <v>25</v>
      </c>
      <c r="C123" s="61" t="s">
        <v>19</v>
      </c>
      <c r="D123" s="61" t="s">
        <v>28</v>
      </c>
      <c r="E123" s="60" t="s">
        <v>18</v>
      </c>
      <c r="F123" s="61" t="s">
        <v>22</v>
      </c>
    </row>
    <row r="124" spans="1:6" ht="15">
      <c r="A124" s="3" t="s">
        <v>17</v>
      </c>
      <c r="B124" s="93">
        <v>708</v>
      </c>
      <c r="C124" s="93">
        <v>566</v>
      </c>
      <c r="D124" s="108">
        <f>SUM(B124:C124)</f>
        <v>1274</v>
      </c>
      <c r="E124" s="93">
        <v>1125</v>
      </c>
      <c r="F124" s="109">
        <v>179</v>
      </c>
    </row>
    <row r="125" spans="2:6" ht="11.25" customHeight="1">
      <c r="B125" s="80"/>
      <c r="C125" s="80"/>
      <c r="D125" s="80"/>
      <c r="E125" s="80"/>
      <c r="F125" s="80"/>
    </row>
    <row r="126" spans="1:6" ht="30" customHeight="1">
      <c r="A126" s="209"/>
      <c r="B126" s="209"/>
      <c r="C126" s="208" t="s">
        <v>27</v>
      </c>
      <c r="D126" s="209"/>
      <c r="E126" s="207" t="s">
        <v>26</v>
      </c>
      <c r="F126" s="207"/>
    </row>
    <row r="127" spans="1:6" ht="15">
      <c r="A127" s="184" t="s">
        <v>3</v>
      </c>
      <c r="B127" s="184"/>
      <c r="C127" s="232">
        <v>1835</v>
      </c>
      <c r="D127" s="233"/>
      <c r="E127" s="232">
        <v>37</v>
      </c>
      <c r="F127" s="233"/>
    </row>
    <row r="128" spans="1:6" ht="15">
      <c r="A128" s="184" t="s">
        <v>2</v>
      </c>
      <c r="B128" s="184"/>
      <c r="C128" s="232">
        <v>3082</v>
      </c>
      <c r="D128" s="233"/>
      <c r="E128" s="232">
        <v>362</v>
      </c>
      <c r="F128" s="233"/>
    </row>
    <row r="129" spans="1:6" ht="15">
      <c r="A129" s="184" t="s">
        <v>0</v>
      </c>
      <c r="B129" s="184"/>
      <c r="C129" s="195">
        <f>SUM(C127:C128)</f>
        <v>4917</v>
      </c>
      <c r="D129" s="195"/>
      <c r="E129" s="195">
        <f>SUM(E127:E128)</f>
        <v>399</v>
      </c>
      <c r="F129" s="195"/>
    </row>
    <row r="131" spans="1:6" ht="18.75" customHeight="1">
      <c r="A131" s="181" t="s">
        <v>15</v>
      </c>
      <c r="B131" s="181"/>
      <c r="C131" s="181"/>
      <c r="D131" s="181"/>
      <c r="E131" s="181"/>
      <c r="F131" s="181"/>
    </row>
    <row r="132" spans="1:6" ht="60">
      <c r="A132" s="60"/>
      <c r="B132" s="61" t="s">
        <v>25</v>
      </c>
      <c r="C132" s="61" t="s">
        <v>19</v>
      </c>
      <c r="D132" s="61" t="s">
        <v>28</v>
      </c>
      <c r="E132" s="60" t="s">
        <v>18</v>
      </c>
      <c r="F132" s="61" t="s">
        <v>22</v>
      </c>
    </row>
    <row r="133" spans="1:6" ht="15">
      <c r="A133" s="3" t="s">
        <v>17</v>
      </c>
      <c r="B133" s="93">
        <v>2187</v>
      </c>
      <c r="C133" s="93">
        <v>6811</v>
      </c>
      <c r="D133" s="108">
        <f>SUM(B133:C133)</f>
        <v>8998</v>
      </c>
      <c r="E133" s="93">
        <v>8413</v>
      </c>
      <c r="F133" s="109">
        <v>2421</v>
      </c>
    </row>
    <row r="134" spans="2:6" ht="15">
      <c r="B134" s="80"/>
      <c r="C134" s="80"/>
      <c r="D134" s="80"/>
      <c r="E134" s="80"/>
      <c r="F134" s="80"/>
    </row>
    <row r="135" spans="1:6" ht="31.5" customHeight="1">
      <c r="A135" s="209"/>
      <c r="B135" s="209"/>
      <c r="C135" s="208" t="s">
        <v>27</v>
      </c>
      <c r="D135" s="209"/>
      <c r="E135" s="207" t="s">
        <v>26</v>
      </c>
      <c r="F135" s="207"/>
    </row>
    <row r="136" spans="1:6" ht="15">
      <c r="A136" s="184" t="s">
        <v>3</v>
      </c>
      <c r="B136" s="184"/>
      <c r="C136" s="232">
        <v>1655</v>
      </c>
      <c r="D136" s="233"/>
      <c r="E136" s="232">
        <v>286</v>
      </c>
      <c r="F136" s="233"/>
    </row>
    <row r="137" spans="1:6" ht="15">
      <c r="A137" s="184" t="s">
        <v>2</v>
      </c>
      <c r="B137" s="184"/>
      <c r="C137" s="232">
        <v>5354</v>
      </c>
      <c r="D137" s="233"/>
      <c r="E137" s="232">
        <v>11345</v>
      </c>
      <c r="F137" s="233"/>
    </row>
    <row r="138" spans="1:6" ht="15">
      <c r="A138" s="184" t="s">
        <v>0</v>
      </c>
      <c r="B138" s="184"/>
      <c r="C138" s="195">
        <f>SUM(C136:C137)</f>
        <v>7009</v>
      </c>
      <c r="D138" s="195"/>
      <c r="E138" s="195">
        <f>SUM(E136:E137)</f>
        <v>11631</v>
      </c>
      <c r="F138" s="195"/>
    </row>
    <row r="139" ht="15">
      <c r="G139" s="102"/>
    </row>
    <row r="140" spans="1:7" s="81" customFormat="1" ht="15">
      <c r="A140" s="181" t="s">
        <v>16</v>
      </c>
      <c r="B140" s="181"/>
      <c r="C140" s="181"/>
      <c r="D140" s="181"/>
      <c r="E140" s="181"/>
      <c r="F140" s="181"/>
      <c r="G140" s="104"/>
    </row>
    <row r="141" spans="1:7" ht="60">
      <c r="A141" s="60"/>
      <c r="B141" s="61" t="s">
        <v>25</v>
      </c>
      <c r="C141" s="61" t="s">
        <v>19</v>
      </c>
      <c r="D141" s="61" t="s">
        <v>28</v>
      </c>
      <c r="E141" s="60" t="s">
        <v>18</v>
      </c>
      <c r="F141" s="61" t="s">
        <v>22</v>
      </c>
      <c r="G141" s="110"/>
    </row>
    <row r="142" spans="1:7" ht="15">
      <c r="A142" s="3" t="s">
        <v>17</v>
      </c>
      <c r="B142" s="93">
        <v>3888</v>
      </c>
      <c r="C142" s="93">
        <v>7179</v>
      </c>
      <c r="D142" s="108">
        <f>SUM(B142:C142)</f>
        <v>11067</v>
      </c>
      <c r="E142" s="93">
        <v>10114</v>
      </c>
      <c r="F142" s="109">
        <v>2569</v>
      </c>
      <c r="G142" s="98"/>
    </row>
    <row r="143" spans="2:7" s="2" customFormat="1" ht="15" customHeight="1">
      <c r="B143" s="80"/>
      <c r="C143" s="80"/>
      <c r="D143" s="80"/>
      <c r="E143" s="80"/>
      <c r="F143" s="80"/>
      <c r="G143" s="105"/>
    </row>
    <row r="144" spans="1:7" ht="30" customHeight="1">
      <c r="A144" s="209"/>
      <c r="B144" s="209"/>
      <c r="C144" s="208" t="s">
        <v>27</v>
      </c>
      <c r="D144" s="209"/>
      <c r="E144" s="207" t="s">
        <v>26</v>
      </c>
      <c r="F144" s="207"/>
      <c r="G144" s="99"/>
    </row>
    <row r="145" spans="1:7" ht="15">
      <c r="A145" s="184" t="s">
        <v>3</v>
      </c>
      <c r="B145" s="184"/>
      <c r="C145" s="232">
        <v>5782</v>
      </c>
      <c r="D145" s="233"/>
      <c r="E145" s="232">
        <v>439</v>
      </c>
      <c r="F145" s="233"/>
      <c r="G145" s="99"/>
    </row>
    <row r="146" spans="1:7" ht="15">
      <c r="A146" s="184" t="s">
        <v>2</v>
      </c>
      <c r="B146" s="184"/>
      <c r="C146" s="232">
        <v>9102</v>
      </c>
      <c r="D146" s="233"/>
      <c r="E146" s="232">
        <v>12378</v>
      </c>
      <c r="F146" s="233"/>
      <c r="G146" s="99"/>
    </row>
    <row r="147" spans="1:6" ht="15">
      <c r="A147" s="184" t="s">
        <v>0</v>
      </c>
      <c r="B147" s="184"/>
      <c r="C147" s="195">
        <f>SUM(C145:C146)</f>
        <v>14884</v>
      </c>
      <c r="D147" s="195"/>
      <c r="E147" s="195">
        <f>SUM(E145:E146)</f>
        <v>12817</v>
      </c>
      <c r="F147" s="195"/>
    </row>
    <row r="149" ht="15">
      <c r="G149" s="102"/>
    </row>
    <row r="150" s="81" customFormat="1" ht="15">
      <c r="G150" s="104"/>
    </row>
    <row r="151" ht="15">
      <c r="G151" s="110"/>
    </row>
    <row r="152" ht="15">
      <c r="G152" s="98"/>
    </row>
    <row r="153" s="2" customFormat="1" ht="29.25" customHeight="1">
      <c r="G153" s="105"/>
    </row>
    <row r="154" ht="15">
      <c r="G154" s="99"/>
    </row>
    <row r="155" ht="15">
      <c r="G155" s="99"/>
    </row>
    <row r="156" ht="15">
      <c r="G156" s="99"/>
    </row>
    <row r="162" ht="15">
      <c r="G162" s="102"/>
    </row>
    <row r="163" s="81" customFormat="1" ht="15">
      <c r="G163" s="104"/>
    </row>
    <row r="164" ht="15">
      <c r="G164" s="110"/>
    </row>
    <row r="165" ht="15">
      <c r="G165" s="98"/>
    </row>
    <row r="166" s="2" customFormat="1" ht="30" customHeight="1">
      <c r="G166" s="105"/>
    </row>
    <row r="167" ht="15">
      <c r="G167" s="99"/>
    </row>
    <row r="168" ht="15">
      <c r="G168" s="99"/>
    </row>
    <row r="169" ht="15">
      <c r="G169" s="99"/>
    </row>
  </sheetData>
  <sheetProtection/>
  <mergeCells count="191">
    <mergeCell ref="A146:B146"/>
    <mergeCell ref="A15:E15"/>
    <mergeCell ref="A18:F18"/>
    <mergeCell ref="A137:B137"/>
    <mergeCell ref="A138:B138"/>
    <mergeCell ref="A131:F131"/>
    <mergeCell ref="A108:B108"/>
    <mergeCell ref="A109:B109"/>
    <mergeCell ref="A110:B110"/>
    <mergeCell ref="C129:D129"/>
    <mergeCell ref="C135:D135"/>
    <mergeCell ref="E135:F135"/>
    <mergeCell ref="A127:B127"/>
    <mergeCell ref="A128:B128"/>
    <mergeCell ref="A129:B129"/>
    <mergeCell ref="E129:F129"/>
    <mergeCell ref="C127:D127"/>
    <mergeCell ref="E127:F127"/>
    <mergeCell ref="A136:B136"/>
    <mergeCell ref="A135:B135"/>
    <mergeCell ref="C71:D71"/>
    <mergeCell ref="A36:B36"/>
    <mergeCell ref="A37:B37"/>
    <mergeCell ref="A38:B38"/>
    <mergeCell ref="A45:B45"/>
    <mergeCell ref="C56:D56"/>
    <mergeCell ref="A63:B63"/>
    <mergeCell ref="A89:B89"/>
    <mergeCell ref="A35:B35"/>
    <mergeCell ref="A44:B44"/>
    <mergeCell ref="A53:B53"/>
    <mergeCell ref="A62:B62"/>
    <mergeCell ref="A46:B46"/>
    <mergeCell ref="A47:B47"/>
    <mergeCell ref="A49:F49"/>
    <mergeCell ref="C53:D53"/>
    <mergeCell ref="E56:F56"/>
    <mergeCell ref="A58:F58"/>
    <mergeCell ref="A126:B126"/>
    <mergeCell ref="C47:D47"/>
    <mergeCell ref="A54:B54"/>
    <mergeCell ref="A55:B55"/>
    <mergeCell ref="A56:B56"/>
    <mergeCell ref="A98:B98"/>
    <mergeCell ref="A101:B101"/>
    <mergeCell ref="A107:B107"/>
    <mergeCell ref="A122:F122"/>
    <mergeCell ref="C126:D126"/>
    <mergeCell ref="A8:B8"/>
    <mergeCell ref="A9:B9"/>
    <mergeCell ref="A10:B10"/>
    <mergeCell ref="C10:D10"/>
    <mergeCell ref="C8:D8"/>
    <mergeCell ref="C9:D9"/>
    <mergeCell ref="A147:B147"/>
    <mergeCell ref="E138:F138"/>
    <mergeCell ref="A140:F140"/>
    <mergeCell ref="C144:D144"/>
    <mergeCell ref="E144:F144"/>
    <mergeCell ref="C138:D138"/>
    <mergeCell ref="C147:D147"/>
    <mergeCell ref="E147:F147"/>
    <mergeCell ref="A144:B144"/>
    <mergeCell ref="A145:B145"/>
    <mergeCell ref="A120:B120"/>
    <mergeCell ref="C110:D110"/>
    <mergeCell ref="E120:F120"/>
    <mergeCell ref="E110:F110"/>
    <mergeCell ref="A113:F113"/>
    <mergeCell ref="C117:D117"/>
    <mergeCell ref="E117:F117"/>
    <mergeCell ref="A119:B119"/>
    <mergeCell ref="A118:B118"/>
    <mergeCell ref="A117:B117"/>
    <mergeCell ref="C101:D101"/>
    <mergeCell ref="A99:B99"/>
    <mergeCell ref="A103:F103"/>
    <mergeCell ref="C107:D107"/>
    <mergeCell ref="E107:F107"/>
    <mergeCell ref="E101:F101"/>
    <mergeCell ref="C99:D99"/>
    <mergeCell ref="C100:D100"/>
    <mergeCell ref="A100:B100"/>
    <mergeCell ref="E99:F99"/>
    <mergeCell ref="E92:F92"/>
    <mergeCell ref="A94:F94"/>
    <mergeCell ref="C98:D98"/>
    <mergeCell ref="E98:F98"/>
    <mergeCell ref="C92:D92"/>
    <mergeCell ref="C83:D83"/>
    <mergeCell ref="A90:B90"/>
    <mergeCell ref="C90:D90"/>
    <mergeCell ref="C91:D91"/>
    <mergeCell ref="A82:B82"/>
    <mergeCell ref="E74:F74"/>
    <mergeCell ref="A80:B80"/>
    <mergeCell ref="C80:D80"/>
    <mergeCell ref="C74:D74"/>
    <mergeCell ref="A74:B74"/>
    <mergeCell ref="C81:D81"/>
    <mergeCell ref="E81:F81"/>
    <mergeCell ref="A76:F76"/>
    <mergeCell ref="E82:F82"/>
    <mergeCell ref="A31:F31"/>
    <mergeCell ref="A19:F19"/>
    <mergeCell ref="E80:F80"/>
    <mergeCell ref="A81:B81"/>
    <mergeCell ref="A64:B64"/>
    <mergeCell ref="A72:B72"/>
    <mergeCell ref="A73:B73"/>
    <mergeCell ref="A71:B71"/>
    <mergeCell ref="A65:B65"/>
    <mergeCell ref="A67:F67"/>
    <mergeCell ref="E8:F8"/>
    <mergeCell ref="E9:F9"/>
    <mergeCell ref="C62:D62"/>
    <mergeCell ref="E62:F62"/>
    <mergeCell ref="E53:F53"/>
    <mergeCell ref="E10:F10"/>
    <mergeCell ref="A14:F14"/>
    <mergeCell ref="A16:F16"/>
    <mergeCell ref="A17:F17"/>
    <mergeCell ref="A30:F30"/>
    <mergeCell ref="A1:F1"/>
    <mergeCell ref="A2:F2"/>
    <mergeCell ref="B3:F3"/>
    <mergeCell ref="C7:D7"/>
    <mergeCell ref="E7:F7"/>
    <mergeCell ref="A7:B7"/>
    <mergeCell ref="C54:D54"/>
    <mergeCell ref="C45:D45"/>
    <mergeCell ref="C36:D36"/>
    <mergeCell ref="E54:F54"/>
    <mergeCell ref="E45:F45"/>
    <mergeCell ref="E36:F36"/>
    <mergeCell ref="C38:D38"/>
    <mergeCell ref="E47:F47"/>
    <mergeCell ref="E38:F38"/>
    <mergeCell ref="A40:F40"/>
    <mergeCell ref="C35:D35"/>
    <mergeCell ref="E35:F35"/>
    <mergeCell ref="C55:D55"/>
    <mergeCell ref="C46:D46"/>
    <mergeCell ref="C37:D37"/>
    <mergeCell ref="E55:F55"/>
    <mergeCell ref="E46:F46"/>
    <mergeCell ref="E37:F37"/>
    <mergeCell ref="C44:D44"/>
    <mergeCell ref="E44:F44"/>
    <mergeCell ref="C72:D72"/>
    <mergeCell ref="C63:D63"/>
    <mergeCell ref="C82:D82"/>
    <mergeCell ref="C73:D73"/>
    <mergeCell ref="C64:D64"/>
    <mergeCell ref="C65:D65"/>
    <mergeCell ref="E72:F72"/>
    <mergeCell ref="E63:F63"/>
    <mergeCell ref="E64:F64"/>
    <mergeCell ref="E73:F73"/>
    <mergeCell ref="E71:F71"/>
    <mergeCell ref="E65:F65"/>
    <mergeCell ref="E90:F90"/>
    <mergeCell ref="E100:F100"/>
    <mergeCell ref="E91:F91"/>
    <mergeCell ref="E83:F83"/>
    <mergeCell ref="A85:F85"/>
    <mergeCell ref="A83:B83"/>
    <mergeCell ref="C89:D89"/>
    <mergeCell ref="E89:F89"/>
    <mergeCell ref="A91:B91"/>
    <mergeCell ref="A92:B92"/>
    <mergeCell ref="C118:D118"/>
    <mergeCell ref="C108:D108"/>
    <mergeCell ref="C128:D128"/>
    <mergeCell ref="C119:D119"/>
    <mergeCell ref="C109:D109"/>
    <mergeCell ref="C120:D120"/>
    <mergeCell ref="E118:F118"/>
    <mergeCell ref="E108:F108"/>
    <mergeCell ref="E128:F128"/>
    <mergeCell ref="E119:F119"/>
    <mergeCell ref="E109:F109"/>
    <mergeCell ref="E126:F126"/>
    <mergeCell ref="E145:F145"/>
    <mergeCell ref="E136:F136"/>
    <mergeCell ref="E146:F146"/>
    <mergeCell ref="E137:F137"/>
    <mergeCell ref="C145:D145"/>
    <mergeCell ref="C136:D136"/>
    <mergeCell ref="C146:D146"/>
    <mergeCell ref="C137:D137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r:id="rId1"/>
  <rowBreaks count="7" manualBreakCount="7">
    <brk id="26" max="5" man="1"/>
    <brk id="48" max="5" man="1"/>
    <brk id="66" max="5" man="1"/>
    <brk id="83" max="255" man="1"/>
    <brk id="102" max="5" man="1"/>
    <brk id="121" max="5" man="1"/>
    <brk id="138" max="255" man="1"/>
  </rowBreaks>
  <colBreaks count="1" manualBreakCount="1">
    <brk id="6" max="1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8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7.140625" style="2" customWidth="1"/>
    <col min="2" max="2" width="18.00390625" style="85" customWidth="1"/>
    <col min="3" max="3" width="21.28125" style="85" customWidth="1"/>
    <col min="4" max="4" width="13.140625" style="85" customWidth="1"/>
    <col min="5" max="5" width="18.8515625" style="64" customWidth="1"/>
    <col min="6" max="6" width="25.140625" style="64" customWidth="1"/>
    <col min="7" max="16384" width="9.140625" style="64" customWidth="1"/>
  </cols>
  <sheetData>
    <row r="1" spans="1:6" s="80" customFormat="1" ht="15">
      <c r="A1" s="204" t="s">
        <v>61</v>
      </c>
      <c r="B1" s="204"/>
      <c r="C1" s="204"/>
      <c r="D1" s="204"/>
      <c r="E1" s="204"/>
      <c r="F1" s="204"/>
    </row>
    <row r="2" spans="1:6" s="2" customFormat="1" ht="15">
      <c r="A2" s="205" t="s">
        <v>66</v>
      </c>
      <c r="B2" s="205"/>
      <c r="C2" s="205"/>
      <c r="D2" s="205"/>
      <c r="E2" s="205"/>
      <c r="F2" s="205"/>
    </row>
    <row r="3" spans="1:6" s="2" customFormat="1" ht="15">
      <c r="A3" s="1"/>
      <c r="B3" s="206" t="s">
        <v>29</v>
      </c>
      <c r="C3" s="206"/>
      <c r="D3" s="206"/>
      <c r="E3" s="206"/>
      <c r="F3" s="206"/>
    </row>
    <row r="4" spans="1:6" s="81" customFormat="1" ht="58.5" customHeight="1">
      <c r="A4" s="60"/>
      <c r="B4" s="61" t="s">
        <v>25</v>
      </c>
      <c r="C4" s="61" t="s">
        <v>19</v>
      </c>
      <c r="D4" s="61" t="s">
        <v>28</v>
      </c>
      <c r="E4" s="60" t="s">
        <v>18</v>
      </c>
      <c r="F4" s="61" t="s">
        <v>22</v>
      </c>
    </row>
    <row r="5" spans="1:7" ht="15">
      <c r="A5" s="3" t="s">
        <v>17</v>
      </c>
      <c r="B5" s="82">
        <v>56255</v>
      </c>
      <c r="C5" s="24">
        <v>46799</v>
      </c>
      <c r="D5" s="25">
        <f>SUM(B5:C5)</f>
        <v>103054</v>
      </c>
      <c r="E5" s="24">
        <v>90860</v>
      </c>
      <c r="F5" s="83">
        <v>15980</v>
      </c>
      <c r="G5" s="111"/>
    </row>
    <row r="6" spans="2:6" s="2" customFormat="1" ht="15">
      <c r="B6" s="80"/>
      <c r="C6" s="80"/>
      <c r="D6" s="80"/>
      <c r="E6" s="80"/>
      <c r="F6" s="80"/>
    </row>
    <row r="7" spans="1:6" s="2" customFormat="1" ht="30" customHeight="1">
      <c r="A7" s="209"/>
      <c r="B7" s="209"/>
      <c r="C7" s="208" t="s">
        <v>27</v>
      </c>
      <c r="D7" s="209"/>
      <c r="E7" s="207" t="s">
        <v>26</v>
      </c>
      <c r="F7" s="207"/>
    </row>
    <row r="8" spans="1:7" ht="15">
      <c r="A8" s="184" t="s">
        <v>3</v>
      </c>
      <c r="B8" s="184"/>
      <c r="C8" s="232">
        <v>321314</v>
      </c>
      <c r="D8" s="233"/>
      <c r="E8" s="232">
        <v>19623</v>
      </c>
      <c r="F8" s="233"/>
      <c r="G8" s="88"/>
    </row>
    <row r="9" spans="1:7" ht="15">
      <c r="A9" s="184" t="s">
        <v>2</v>
      </c>
      <c r="B9" s="184"/>
      <c r="C9" s="232">
        <v>242858</v>
      </c>
      <c r="D9" s="233"/>
      <c r="E9" s="232">
        <v>77733</v>
      </c>
      <c r="F9" s="233"/>
      <c r="G9" s="88"/>
    </row>
    <row r="10" spans="1:7" ht="15">
      <c r="A10" s="184" t="s">
        <v>0</v>
      </c>
      <c r="B10" s="184"/>
      <c r="C10" s="195">
        <f>SUM(C8:C9)</f>
        <v>564172</v>
      </c>
      <c r="D10" s="195"/>
      <c r="E10" s="195">
        <f>SUM(E8:E9)</f>
        <v>97356</v>
      </c>
      <c r="F10" s="195"/>
      <c r="G10" s="88"/>
    </row>
    <row r="11" ht="15">
      <c r="G11" s="88" t="s">
        <v>56</v>
      </c>
    </row>
    <row r="12" spans="1:7" ht="15">
      <c r="A12" s="43"/>
      <c r="B12" s="43"/>
      <c r="C12" s="43"/>
      <c r="D12" s="43"/>
      <c r="E12" s="43"/>
      <c r="G12" s="88"/>
    </row>
    <row r="13" spans="1:7" ht="15">
      <c r="A13" s="43"/>
      <c r="B13" s="43"/>
      <c r="C13" s="43"/>
      <c r="D13" s="43"/>
      <c r="G13" s="88"/>
    </row>
    <row r="14" spans="1:7" ht="15">
      <c r="A14" s="176" t="s">
        <v>1</v>
      </c>
      <c r="B14" s="176"/>
      <c r="C14" s="176"/>
      <c r="D14" s="176"/>
      <c r="E14" s="176"/>
      <c r="F14" s="176"/>
      <c r="G14" s="88"/>
    </row>
    <row r="15" spans="1:7" ht="15">
      <c r="A15" s="235" t="s">
        <v>38</v>
      </c>
      <c r="B15" s="236"/>
      <c r="C15" s="236"/>
      <c r="D15" s="236"/>
      <c r="E15" s="236"/>
      <c r="F15" s="84"/>
      <c r="G15" s="88"/>
    </row>
    <row r="16" spans="1:7" ht="15">
      <c r="A16" s="189" t="s">
        <v>36</v>
      </c>
      <c r="B16" s="189"/>
      <c r="C16" s="189"/>
      <c r="D16" s="189"/>
      <c r="E16" s="189"/>
      <c r="F16" s="189"/>
      <c r="G16" s="88"/>
    </row>
    <row r="17" spans="1:7" ht="15">
      <c r="A17" s="189" t="s">
        <v>37</v>
      </c>
      <c r="B17" s="189"/>
      <c r="C17" s="189"/>
      <c r="D17" s="189"/>
      <c r="E17" s="189"/>
      <c r="F17" s="189"/>
      <c r="G17" s="88"/>
    </row>
    <row r="18" spans="1:7" ht="18" customHeight="1">
      <c r="A18" s="189" t="s">
        <v>39</v>
      </c>
      <c r="B18" s="189"/>
      <c r="C18" s="189"/>
      <c r="D18" s="189"/>
      <c r="E18" s="189"/>
      <c r="F18" s="189"/>
      <c r="G18" s="88"/>
    </row>
    <row r="19" spans="1:7" ht="26.25" customHeight="1">
      <c r="A19" s="234" t="s">
        <v>20</v>
      </c>
      <c r="B19" s="234"/>
      <c r="C19" s="234"/>
      <c r="D19" s="234"/>
      <c r="E19" s="234"/>
      <c r="F19" s="234"/>
      <c r="G19" s="88"/>
    </row>
    <row r="20" ht="15">
      <c r="G20" s="88"/>
    </row>
    <row r="21" ht="15">
      <c r="G21" s="88"/>
    </row>
    <row r="22" ht="15">
      <c r="G22" s="88"/>
    </row>
    <row r="23" ht="15">
      <c r="G23" s="88"/>
    </row>
    <row r="24" ht="15">
      <c r="G24" s="88"/>
    </row>
    <row r="25" ht="15">
      <c r="G25" s="88"/>
    </row>
    <row r="26" ht="15">
      <c r="G26" s="88"/>
    </row>
    <row r="27" ht="15">
      <c r="G27" s="88"/>
    </row>
    <row r="28" ht="15">
      <c r="G28" s="88"/>
    </row>
    <row r="29" ht="15">
      <c r="G29" s="88"/>
    </row>
    <row r="30" spans="1:7" ht="15">
      <c r="A30" s="181" t="s">
        <v>21</v>
      </c>
      <c r="B30" s="181"/>
      <c r="C30" s="181"/>
      <c r="D30" s="181"/>
      <c r="E30" s="181"/>
      <c r="F30" s="181"/>
      <c r="G30" s="88"/>
    </row>
    <row r="31" spans="1:6" ht="15">
      <c r="A31" s="197" t="s">
        <v>4</v>
      </c>
      <c r="B31" s="197"/>
      <c r="C31" s="197"/>
      <c r="D31" s="197"/>
      <c r="E31" s="197"/>
      <c r="F31" s="197"/>
    </row>
    <row r="32" spans="1:6" s="81" customFormat="1" ht="60">
      <c r="A32" s="60"/>
      <c r="B32" s="61" t="s">
        <v>25</v>
      </c>
      <c r="C32" s="61" t="s">
        <v>19</v>
      </c>
      <c r="D32" s="61" t="s">
        <v>28</v>
      </c>
      <c r="E32" s="60" t="s">
        <v>18</v>
      </c>
      <c r="F32" s="61" t="s">
        <v>22</v>
      </c>
    </row>
    <row r="33" spans="1:6" ht="15">
      <c r="A33" s="3" t="s">
        <v>17</v>
      </c>
      <c r="B33" s="82">
        <v>2654</v>
      </c>
      <c r="C33" s="82">
        <v>1210</v>
      </c>
      <c r="D33" s="62">
        <f>SUM(B33:C33)</f>
        <v>3864</v>
      </c>
      <c r="E33" s="82">
        <v>3283</v>
      </c>
      <c r="F33" s="82">
        <v>703</v>
      </c>
    </row>
    <row r="34" spans="2:6" ht="11.25" customHeight="1">
      <c r="B34" s="80"/>
      <c r="C34" s="80"/>
      <c r="D34" s="80"/>
      <c r="E34" s="80"/>
      <c r="F34" s="80"/>
    </row>
    <row r="35" spans="1:6" s="2" customFormat="1" ht="29.25" customHeight="1">
      <c r="A35" s="209"/>
      <c r="B35" s="209"/>
      <c r="C35" s="208" t="s">
        <v>27</v>
      </c>
      <c r="D35" s="209"/>
      <c r="E35" s="207" t="s">
        <v>26</v>
      </c>
      <c r="F35" s="207"/>
    </row>
    <row r="36" spans="1:6" ht="15">
      <c r="A36" s="184" t="s">
        <v>3</v>
      </c>
      <c r="B36" s="184"/>
      <c r="C36" s="232">
        <v>18809</v>
      </c>
      <c r="D36" s="233"/>
      <c r="E36" s="232">
        <v>963</v>
      </c>
      <c r="F36" s="233"/>
    </row>
    <row r="37" spans="1:6" ht="15">
      <c r="A37" s="184" t="s">
        <v>2</v>
      </c>
      <c r="B37" s="184"/>
      <c r="C37" s="232">
        <v>13926</v>
      </c>
      <c r="D37" s="233"/>
      <c r="E37" s="232">
        <v>1873</v>
      </c>
      <c r="F37" s="233"/>
    </row>
    <row r="38" spans="1:6" ht="15">
      <c r="A38" s="184" t="s">
        <v>0</v>
      </c>
      <c r="B38" s="184"/>
      <c r="C38" s="195">
        <f>SUM(C36:C37)</f>
        <v>32735</v>
      </c>
      <c r="D38" s="195"/>
      <c r="E38" s="195">
        <f>SUM(E36:E37)</f>
        <v>2836</v>
      </c>
      <c r="F38" s="195"/>
    </row>
    <row r="40" spans="1:6" ht="15">
      <c r="A40" s="197" t="s">
        <v>5</v>
      </c>
      <c r="B40" s="197"/>
      <c r="C40" s="197"/>
      <c r="D40" s="197"/>
      <c r="E40" s="197"/>
      <c r="F40" s="197"/>
    </row>
    <row r="41" spans="1:6" s="81" customFormat="1" ht="60">
      <c r="A41" s="60"/>
      <c r="B41" s="61" t="s">
        <v>25</v>
      </c>
      <c r="C41" s="61" t="s">
        <v>19</v>
      </c>
      <c r="D41" s="61" t="s">
        <v>28</v>
      </c>
      <c r="E41" s="60" t="s">
        <v>18</v>
      </c>
      <c r="F41" s="61" t="s">
        <v>22</v>
      </c>
    </row>
    <row r="42" spans="1:6" ht="15">
      <c r="A42" s="3" t="s">
        <v>17</v>
      </c>
      <c r="B42" s="82">
        <v>9753</v>
      </c>
      <c r="C42" s="82">
        <v>4913</v>
      </c>
      <c r="D42" s="62">
        <f>SUM(B42:C42)</f>
        <v>14666</v>
      </c>
      <c r="E42" s="82">
        <v>12462</v>
      </c>
      <c r="F42" s="82">
        <v>2457</v>
      </c>
    </row>
    <row r="43" spans="2:6" ht="10.5" customHeight="1">
      <c r="B43" s="80"/>
      <c r="C43" s="80"/>
      <c r="D43" s="80"/>
      <c r="E43" s="80"/>
      <c r="F43" s="80"/>
    </row>
    <row r="44" spans="1:6" s="2" customFormat="1" ht="29.25" customHeight="1">
      <c r="A44" s="209"/>
      <c r="B44" s="209"/>
      <c r="C44" s="208" t="s">
        <v>27</v>
      </c>
      <c r="D44" s="209"/>
      <c r="E44" s="207" t="s">
        <v>26</v>
      </c>
      <c r="F44" s="207"/>
    </row>
    <row r="45" spans="1:6" ht="15">
      <c r="A45" s="184" t="s">
        <v>3</v>
      </c>
      <c r="B45" s="184"/>
      <c r="C45" s="232">
        <v>68339</v>
      </c>
      <c r="D45" s="233"/>
      <c r="E45" s="232">
        <v>2368</v>
      </c>
      <c r="F45" s="233"/>
    </row>
    <row r="46" spans="1:6" ht="15">
      <c r="A46" s="184" t="s">
        <v>2</v>
      </c>
      <c r="B46" s="184"/>
      <c r="C46" s="232">
        <v>47997</v>
      </c>
      <c r="D46" s="233"/>
      <c r="E46" s="232">
        <v>5412</v>
      </c>
      <c r="F46" s="233"/>
    </row>
    <row r="47" spans="1:6" ht="15">
      <c r="A47" s="184" t="s">
        <v>0</v>
      </c>
      <c r="B47" s="184"/>
      <c r="C47" s="195">
        <f>SUM(C45:C46)</f>
        <v>116336</v>
      </c>
      <c r="D47" s="195"/>
      <c r="E47" s="195">
        <f>SUM(E45:E46)</f>
        <v>7780</v>
      </c>
      <c r="F47" s="195"/>
    </row>
    <row r="49" spans="1:6" ht="15">
      <c r="A49" s="197" t="s">
        <v>6</v>
      </c>
      <c r="B49" s="197"/>
      <c r="C49" s="197"/>
      <c r="D49" s="197"/>
      <c r="E49" s="197"/>
      <c r="F49" s="197"/>
    </row>
    <row r="50" spans="1:6" ht="60">
      <c r="A50" s="60"/>
      <c r="B50" s="61" t="s">
        <v>25</v>
      </c>
      <c r="C50" s="61" t="s">
        <v>19</v>
      </c>
      <c r="D50" s="61" t="s">
        <v>28</v>
      </c>
      <c r="E50" s="60" t="s">
        <v>18</v>
      </c>
      <c r="F50" s="61" t="s">
        <v>22</v>
      </c>
    </row>
    <row r="51" spans="1:6" ht="15">
      <c r="A51" s="3" t="s">
        <v>17</v>
      </c>
      <c r="B51" s="82">
        <v>1401</v>
      </c>
      <c r="C51" s="82">
        <v>274</v>
      </c>
      <c r="D51" s="62">
        <f>SUM(B51:C51)</f>
        <v>1675</v>
      </c>
      <c r="E51" s="82">
        <v>1399</v>
      </c>
      <c r="F51" s="82">
        <v>262</v>
      </c>
    </row>
    <row r="52" s="81" customFormat="1" ht="10.5" customHeight="1">
      <c r="G52" s="81" t="s">
        <v>56</v>
      </c>
    </row>
    <row r="53" spans="1:6" ht="30" customHeight="1">
      <c r="A53" s="209"/>
      <c r="B53" s="209"/>
      <c r="C53" s="208" t="s">
        <v>27</v>
      </c>
      <c r="D53" s="209"/>
      <c r="E53" s="207" t="s">
        <v>26</v>
      </c>
      <c r="F53" s="207"/>
    </row>
    <row r="54" spans="1:6" ht="15">
      <c r="A54" s="184" t="s">
        <v>3</v>
      </c>
      <c r="B54" s="184"/>
      <c r="C54" s="232">
        <v>11587</v>
      </c>
      <c r="D54" s="233"/>
      <c r="E54" s="232">
        <v>46</v>
      </c>
      <c r="F54" s="233"/>
    </row>
    <row r="55" spans="1:6" ht="15">
      <c r="A55" s="184" t="s">
        <v>2</v>
      </c>
      <c r="B55" s="184"/>
      <c r="C55" s="232">
        <v>6593</v>
      </c>
      <c r="D55" s="233"/>
      <c r="E55" s="232">
        <v>287</v>
      </c>
      <c r="F55" s="233"/>
    </row>
    <row r="56" spans="1:6" ht="15">
      <c r="A56" s="184" t="s">
        <v>0</v>
      </c>
      <c r="B56" s="184"/>
      <c r="C56" s="195">
        <f>SUM(C54:C55)</f>
        <v>18180</v>
      </c>
      <c r="D56" s="195"/>
      <c r="E56" s="195">
        <f>SUM(E54:E55)</f>
        <v>333</v>
      </c>
      <c r="F56" s="195"/>
    </row>
    <row r="58" spans="1:6" ht="15">
      <c r="A58" s="181" t="s">
        <v>7</v>
      </c>
      <c r="B58" s="181"/>
      <c r="C58" s="181"/>
      <c r="D58" s="181"/>
      <c r="E58" s="181"/>
      <c r="F58" s="181"/>
    </row>
    <row r="59" spans="1:6" s="81" customFormat="1" ht="60">
      <c r="A59" s="60"/>
      <c r="B59" s="61" t="s">
        <v>25</v>
      </c>
      <c r="C59" s="61" t="s">
        <v>19</v>
      </c>
      <c r="D59" s="61" t="s">
        <v>28</v>
      </c>
      <c r="E59" s="60" t="s">
        <v>18</v>
      </c>
      <c r="F59" s="61" t="s">
        <v>22</v>
      </c>
    </row>
    <row r="60" spans="1:6" ht="15">
      <c r="A60" s="3" t="s">
        <v>17</v>
      </c>
      <c r="B60" s="82">
        <v>1640</v>
      </c>
      <c r="C60" s="82">
        <v>978</v>
      </c>
      <c r="D60" s="62">
        <f>SUM(B60:C60)</f>
        <v>2618</v>
      </c>
      <c r="E60" s="82">
        <v>2217</v>
      </c>
      <c r="F60" s="82">
        <v>293</v>
      </c>
    </row>
    <row r="61" spans="2:6" ht="10.5" customHeight="1">
      <c r="B61" s="80"/>
      <c r="C61" s="80"/>
      <c r="D61" s="80"/>
      <c r="E61" s="80"/>
      <c r="F61" s="80"/>
    </row>
    <row r="62" spans="1:6" s="2" customFormat="1" ht="30" customHeight="1">
      <c r="A62" s="209"/>
      <c r="B62" s="209"/>
      <c r="C62" s="208" t="s">
        <v>27</v>
      </c>
      <c r="D62" s="209"/>
      <c r="E62" s="207" t="s">
        <v>26</v>
      </c>
      <c r="F62" s="207"/>
    </row>
    <row r="63" spans="1:6" ht="15">
      <c r="A63" s="184" t="s">
        <v>3</v>
      </c>
      <c r="B63" s="184"/>
      <c r="C63" s="232">
        <v>10069</v>
      </c>
      <c r="D63" s="233"/>
      <c r="E63" s="232">
        <v>217</v>
      </c>
      <c r="F63" s="233"/>
    </row>
    <row r="64" spans="1:6" ht="15">
      <c r="A64" s="184" t="s">
        <v>2</v>
      </c>
      <c r="B64" s="184"/>
      <c r="C64" s="232">
        <v>6982</v>
      </c>
      <c r="D64" s="233"/>
      <c r="E64" s="232">
        <v>1462</v>
      </c>
      <c r="F64" s="233"/>
    </row>
    <row r="65" spans="1:6" ht="15">
      <c r="A65" s="184" t="s">
        <v>0</v>
      </c>
      <c r="B65" s="184"/>
      <c r="C65" s="195">
        <f>SUM(C63:C64)</f>
        <v>17051</v>
      </c>
      <c r="D65" s="195"/>
      <c r="E65" s="195">
        <f>SUM(E63:E64)</f>
        <v>1679</v>
      </c>
      <c r="F65" s="195"/>
    </row>
    <row r="67" spans="1:6" ht="15">
      <c r="A67" s="181" t="s">
        <v>8</v>
      </c>
      <c r="B67" s="181"/>
      <c r="C67" s="181"/>
      <c r="D67" s="181"/>
      <c r="E67" s="181"/>
      <c r="F67" s="181"/>
    </row>
    <row r="68" spans="1:6" s="81" customFormat="1" ht="60">
      <c r="A68" s="60"/>
      <c r="B68" s="61" t="s">
        <v>25</v>
      </c>
      <c r="C68" s="61" t="s">
        <v>19</v>
      </c>
      <c r="D68" s="61" t="s">
        <v>28</v>
      </c>
      <c r="E68" s="60" t="s">
        <v>18</v>
      </c>
      <c r="F68" s="61" t="s">
        <v>22</v>
      </c>
    </row>
    <row r="69" spans="1:6" ht="15">
      <c r="A69" s="3" t="s">
        <v>17</v>
      </c>
      <c r="B69" s="82">
        <v>3004</v>
      </c>
      <c r="C69" s="82">
        <v>984</v>
      </c>
      <c r="D69" s="62">
        <f>SUM(B69:C69)</f>
        <v>3988</v>
      </c>
      <c r="E69" s="82">
        <v>3313</v>
      </c>
      <c r="F69" s="82">
        <v>531</v>
      </c>
    </row>
    <row r="70" spans="2:6" ht="15">
      <c r="B70" s="80"/>
      <c r="C70" s="80"/>
      <c r="D70" s="80"/>
      <c r="E70" s="80"/>
      <c r="F70" s="80"/>
    </row>
    <row r="71" spans="1:6" s="2" customFormat="1" ht="29.25" customHeight="1">
      <c r="A71" s="209"/>
      <c r="B71" s="209"/>
      <c r="C71" s="208" t="s">
        <v>27</v>
      </c>
      <c r="D71" s="209"/>
      <c r="E71" s="207" t="s">
        <v>26</v>
      </c>
      <c r="F71" s="207"/>
    </row>
    <row r="72" spans="1:6" ht="15">
      <c r="A72" s="184" t="s">
        <v>3</v>
      </c>
      <c r="B72" s="184"/>
      <c r="C72" s="232">
        <v>24640</v>
      </c>
      <c r="D72" s="233"/>
      <c r="E72" s="232">
        <v>311</v>
      </c>
      <c r="F72" s="233"/>
    </row>
    <row r="73" spans="1:6" ht="15">
      <c r="A73" s="184" t="s">
        <v>2</v>
      </c>
      <c r="B73" s="184"/>
      <c r="C73" s="232">
        <v>16549</v>
      </c>
      <c r="D73" s="233"/>
      <c r="E73" s="232">
        <v>676</v>
      </c>
      <c r="F73" s="233"/>
    </row>
    <row r="74" spans="1:6" ht="15">
      <c r="A74" s="184" t="s">
        <v>0</v>
      </c>
      <c r="B74" s="184"/>
      <c r="C74" s="195">
        <f>SUM(C72:C73)</f>
        <v>41189</v>
      </c>
      <c r="D74" s="195"/>
      <c r="E74" s="195">
        <f>SUM(E72:E73)</f>
        <v>987</v>
      </c>
      <c r="F74" s="195"/>
    </row>
    <row r="76" spans="1:6" ht="15">
      <c r="A76" s="181" t="s">
        <v>9</v>
      </c>
      <c r="B76" s="181"/>
      <c r="C76" s="181"/>
      <c r="D76" s="181"/>
      <c r="E76" s="181"/>
      <c r="F76" s="181"/>
    </row>
    <row r="77" spans="1:6" s="81" customFormat="1" ht="60">
      <c r="A77" s="60"/>
      <c r="B77" s="61" t="s">
        <v>25</v>
      </c>
      <c r="C77" s="61" t="s">
        <v>19</v>
      </c>
      <c r="D77" s="61" t="s">
        <v>28</v>
      </c>
      <c r="E77" s="60" t="s">
        <v>18</v>
      </c>
      <c r="F77" s="61" t="s">
        <v>22</v>
      </c>
    </row>
    <row r="78" spans="1:6" ht="15">
      <c r="A78" s="3" t="s">
        <v>17</v>
      </c>
      <c r="B78" s="82">
        <v>2345</v>
      </c>
      <c r="C78" s="82">
        <v>5970</v>
      </c>
      <c r="D78" s="62">
        <f>SUM(B78:C78)</f>
        <v>8315</v>
      </c>
      <c r="E78" s="82">
        <v>7866</v>
      </c>
      <c r="F78" s="82">
        <v>777</v>
      </c>
    </row>
    <row r="79" spans="2:6" ht="15">
      <c r="B79" s="80"/>
      <c r="C79" s="80"/>
      <c r="D79" s="80"/>
      <c r="E79" s="80"/>
      <c r="F79" s="80"/>
    </row>
    <row r="80" spans="1:6" s="2" customFormat="1" ht="30.75" customHeight="1">
      <c r="A80" s="209"/>
      <c r="B80" s="209"/>
      <c r="C80" s="208" t="s">
        <v>27</v>
      </c>
      <c r="D80" s="209"/>
      <c r="E80" s="207" t="s">
        <v>26</v>
      </c>
      <c r="F80" s="207"/>
    </row>
    <row r="81" spans="1:6" ht="15">
      <c r="A81" s="184" t="s">
        <v>3</v>
      </c>
      <c r="B81" s="184"/>
      <c r="C81" s="232">
        <v>2427</v>
      </c>
      <c r="D81" s="233"/>
      <c r="E81" s="232">
        <v>447</v>
      </c>
      <c r="F81" s="233"/>
    </row>
    <row r="82" spans="1:6" ht="15">
      <c r="A82" s="184" t="s">
        <v>2</v>
      </c>
      <c r="B82" s="184"/>
      <c r="C82" s="232">
        <v>5675</v>
      </c>
      <c r="D82" s="233"/>
      <c r="E82" s="232">
        <v>10276</v>
      </c>
      <c r="F82" s="233"/>
    </row>
    <row r="83" spans="1:6" ht="15">
      <c r="A83" s="184" t="s">
        <v>0</v>
      </c>
      <c r="B83" s="184"/>
      <c r="C83" s="195">
        <f>SUM(C81:C82)</f>
        <v>8102</v>
      </c>
      <c r="D83" s="195"/>
      <c r="E83" s="195">
        <f>SUM(E81:E82)</f>
        <v>10723</v>
      </c>
      <c r="F83" s="195"/>
    </row>
    <row r="85" spans="1:6" ht="16.5" customHeight="1">
      <c r="A85" s="181" t="s">
        <v>10</v>
      </c>
      <c r="B85" s="181"/>
      <c r="C85" s="181"/>
      <c r="D85" s="181"/>
      <c r="E85" s="181"/>
      <c r="F85" s="181"/>
    </row>
    <row r="86" spans="1:6" s="81" customFormat="1" ht="60">
      <c r="A86" s="60"/>
      <c r="B86" s="61" t="s">
        <v>25</v>
      </c>
      <c r="C86" s="61" t="s">
        <v>19</v>
      </c>
      <c r="D86" s="61" t="s">
        <v>28</v>
      </c>
      <c r="E86" s="60" t="s">
        <v>18</v>
      </c>
      <c r="F86" s="61" t="s">
        <v>22</v>
      </c>
    </row>
    <row r="87" spans="1:6" ht="15">
      <c r="A87" s="3" t="s">
        <v>17</v>
      </c>
      <c r="B87" s="82">
        <v>2969</v>
      </c>
      <c r="C87" s="82">
        <v>1561</v>
      </c>
      <c r="D87" s="62">
        <f>SUM(B87:C87)</f>
        <v>4530</v>
      </c>
      <c r="E87" s="82">
        <v>3846</v>
      </c>
      <c r="F87" s="82">
        <v>448</v>
      </c>
    </row>
    <row r="88" spans="2:6" ht="9.75" customHeight="1">
      <c r="B88" s="80"/>
      <c r="C88" s="80"/>
      <c r="D88" s="80"/>
      <c r="E88" s="80"/>
      <c r="F88" s="80"/>
    </row>
    <row r="89" spans="1:6" s="2" customFormat="1" ht="30.75" customHeight="1">
      <c r="A89" s="209"/>
      <c r="B89" s="209"/>
      <c r="C89" s="208" t="s">
        <v>27</v>
      </c>
      <c r="D89" s="209"/>
      <c r="E89" s="207" t="s">
        <v>26</v>
      </c>
      <c r="F89" s="207"/>
    </row>
    <row r="90" spans="1:6" ht="15">
      <c r="A90" s="184" t="s">
        <v>3</v>
      </c>
      <c r="B90" s="184"/>
      <c r="C90" s="232">
        <v>26333</v>
      </c>
      <c r="D90" s="233"/>
      <c r="E90" s="232">
        <v>1008</v>
      </c>
      <c r="F90" s="233"/>
    </row>
    <row r="91" spans="1:6" ht="15">
      <c r="A91" s="184" t="s">
        <v>2</v>
      </c>
      <c r="B91" s="184"/>
      <c r="C91" s="232">
        <v>16244</v>
      </c>
      <c r="D91" s="233"/>
      <c r="E91" s="232">
        <v>1501</v>
      </c>
      <c r="F91" s="233"/>
    </row>
    <row r="92" spans="1:6" ht="15">
      <c r="A92" s="184" t="s">
        <v>0</v>
      </c>
      <c r="B92" s="184"/>
      <c r="C92" s="195">
        <f>SUM(C90:C91)</f>
        <v>42577</v>
      </c>
      <c r="D92" s="195"/>
      <c r="E92" s="195">
        <f>SUM(E90:E91)</f>
        <v>2509</v>
      </c>
      <c r="F92" s="195"/>
    </row>
    <row r="94" spans="1:6" ht="15">
      <c r="A94" s="181" t="s">
        <v>11</v>
      </c>
      <c r="B94" s="181"/>
      <c r="C94" s="181"/>
      <c r="D94" s="181"/>
      <c r="E94" s="181"/>
      <c r="F94" s="181"/>
    </row>
    <row r="95" spans="1:6" s="81" customFormat="1" ht="60">
      <c r="A95" s="60"/>
      <c r="B95" s="61" t="s">
        <v>25</v>
      </c>
      <c r="C95" s="61" t="s">
        <v>19</v>
      </c>
      <c r="D95" s="61" t="s">
        <v>28</v>
      </c>
      <c r="E95" s="60" t="s">
        <v>18</v>
      </c>
      <c r="F95" s="61" t="s">
        <v>22</v>
      </c>
    </row>
    <row r="96" spans="1:6" ht="15">
      <c r="A96" s="3" t="s">
        <v>17</v>
      </c>
      <c r="B96" s="82">
        <v>1765</v>
      </c>
      <c r="C96" s="82">
        <v>693</v>
      </c>
      <c r="D96" s="62">
        <f>SUM(B96:C96)</f>
        <v>2458</v>
      </c>
      <c r="E96" s="82">
        <v>2083</v>
      </c>
      <c r="F96" s="82">
        <v>365</v>
      </c>
    </row>
    <row r="97" spans="2:6" ht="11.25" customHeight="1">
      <c r="B97" s="80"/>
      <c r="C97" s="80"/>
      <c r="D97" s="80"/>
      <c r="E97" s="80"/>
      <c r="F97" s="80"/>
    </row>
    <row r="98" spans="1:6" s="2" customFormat="1" ht="31.5" customHeight="1">
      <c r="A98" s="209"/>
      <c r="B98" s="209"/>
      <c r="C98" s="208" t="s">
        <v>27</v>
      </c>
      <c r="D98" s="209"/>
      <c r="E98" s="207" t="s">
        <v>26</v>
      </c>
      <c r="F98" s="207"/>
    </row>
    <row r="99" spans="1:6" ht="15">
      <c r="A99" s="184" t="s">
        <v>3</v>
      </c>
      <c r="B99" s="184"/>
      <c r="C99" s="232">
        <v>15070</v>
      </c>
      <c r="D99" s="233"/>
      <c r="E99" s="232">
        <v>363</v>
      </c>
      <c r="F99" s="233"/>
    </row>
    <row r="100" spans="1:6" ht="15">
      <c r="A100" s="184" t="s">
        <v>2</v>
      </c>
      <c r="B100" s="184"/>
      <c r="C100" s="232">
        <v>10778</v>
      </c>
      <c r="D100" s="233"/>
      <c r="E100" s="232">
        <v>1397</v>
      </c>
      <c r="F100" s="233"/>
    </row>
    <row r="101" spans="1:6" ht="15">
      <c r="A101" s="184" t="s">
        <v>0</v>
      </c>
      <c r="B101" s="184"/>
      <c r="C101" s="195">
        <f>SUM(C99:C100)</f>
        <v>25848</v>
      </c>
      <c r="D101" s="195"/>
      <c r="E101" s="195">
        <f>SUM(E99:E100)</f>
        <v>1760</v>
      </c>
      <c r="F101" s="195"/>
    </row>
    <row r="102" spans="1:6" s="100" customFormat="1" ht="15">
      <c r="A102" s="87"/>
      <c r="B102" s="87"/>
      <c r="C102" s="99"/>
      <c r="D102" s="99"/>
      <c r="E102" s="99"/>
      <c r="F102" s="99"/>
    </row>
    <row r="103" spans="1:6" s="100" customFormat="1" ht="15">
      <c r="A103" s="181" t="s">
        <v>12</v>
      </c>
      <c r="B103" s="181"/>
      <c r="C103" s="181"/>
      <c r="D103" s="181"/>
      <c r="E103" s="181"/>
      <c r="F103" s="181"/>
    </row>
    <row r="104" spans="1:6" s="100" customFormat="1" ht="60">
      <c r="A104" s="60"/>
      <c r="B104" s="61" t="s">
        <v>25</v>
      </c>
      <c r="C104" s="61" t="s">
        <v>19</v>
      </c>
      <c r="D104" s="61" t="s">
        <v>28</v>
      </c>
      <c r="E104" s="60" t="s">
        <v>18</v>
      </c>
      <c r="F104" s="61" t="s">
        <v>22</v>
      </c>
    </row>
    <row r="105" spans="1:6" s="100" customFormat="1" ht="15">
      <c r="A105" s="3" t="s">
        <v>17</v>
      </c>
      <c r="B105" s="82">
        <v>19742</v>
      </c>
      <c r="C105" s="82">
        <v>3824</v>
      </c>
      <c r="D105" s="25">
        <f>SUM(B105:C105)</f>
        <v>23566</v>
      </c>
      <c r="E105" s="83">
        <v>19758</v>
      </c>
      <c r="F105" s="82">
        <v>3373</v>
      </c>
    </row>
    <row r="106" spans="1:6" s="100" customFormat="1" ht="9.75" customHeight="1">
      <c r="A106" s="2"/>
      <c r="B106" s="80"/>
      <c r="C106" s="80"/>
      <c r="D106" s="80"/>
      <c r="E106" s="80"/>
      <c r="F106" s="80"/>
    </row>
    <row r="107" spans="1:6" s="100" customFormat="1" ht="30" customHeight="1">
      <c r="A107" s="209"/>
      <c r="B107" s="209"/>
      <c r="C107" s="208" t="s">
        <v>27</v>
      </c>
      <c r="D107" s="209"/>
      <c r="E107" s="207" t="s">
        <v>26</v>
      </c>
      <c r="F107" s="207"/>
    </row>
    <row r="108" spans="1:6" s="100" customFormat="1" ht="15">
      <c r="A108" s="184" t="s">
        <v>3</v>
      </c>
      <c r="B108" s="184"/>
      <c r="C108" s="232">
        <v>112690</v>
      </c>
      <c r="D108" s="233"/>
      <c r="E108" s="232">
        <v>11604</v>
      </c>
      <c r="F108" s="233"/>
    </row>
    <row r="109" spans="1:6" s="100" customFormat="1" ht="15">
      <c r="A109" s="184" t="s">
        <v>2</v>
      </c>
      <c r="B109" s="184"/>
      <c r="C109" s="232">
        <v>81201</v>
      </c>
      <c r="D109" s="233"/>
      <c r="E109" s="232">
        <v>14961</v>
      </c>
      <c r="F109" s="233"/>
    </row>
    <row r="110" spans="1:6" s="100" customFormat="1" ht="15">
      <c r="A110" s="184" t="s">
        <v>0</v>
      </c>
      <c r="B110" s="184"/>
      <c r="C110" s="195">
        <f>SUM(C108:C109)</f>
        <v>193891</v>
      </c>
      <c r="D110" s="195"/>
      <c r="E110" s="195">
        <f>SUM(E108:E109)</f>
        <v>26565</v>
      </c>
      <c r="F110" s="195"/>
    </row>
    <row r="112" spans="1:6" ht="15">
      <c r="A112" s="181" t="s">
        <v>13</v>
      </c>
      <c r="B112" s="181"/>
      <c r="C112" s="181"/>
      <c r="D112" s="181"/>
      <c r="E112" s="181"/>
      <c r="F112" s="181"/>
    </row>
    <row r="113" spans="1:6" ht="60">
      <c r="A113" s="60"/>
      <c r="B113" s="61" t="s">
        <v>25</v>
      </c>
      <c r="C113" s="61" t="s">
        <v>19</v>
      </c>
      <c r="D113" s="61" t="s">
        <v>28</v>
      </c>
      <c r="E113" s="60" t="s">
        <v>18</v>
      </c>
      <c r="F113" s="61" t="s">
        <v>22</v>
      </c>
    </row>
    <row r="114" spans="1:6" ht="15">
      <c r="A114" s="3" t="s">
        <v>17</v>
      </c>
      <c r="B114" s="82">
        <v>2487</v>
      </c>
      <c r="C114" s="82">
        <v>2131</v>
      </c>
      <c r="D114" s="62">
        <f>SUM(B114:C114)</f>
        <v>4618</v>
      </c>
      <c r="E114" s="82">
        <v>3942</v>
      </c>
      <c r="F114" s="82">
        <v>647</v>
      </c>
    </row>
    <row r="115" spans="2:6" ht="15">
      <c r="B115" s="82"/>
      <c r="C115" s="82"/>
      <c r="D115" s="82"/>
      <c r="E115" s="82"/>
      <c r="F115" s="82"/>
    </row>
    <row r="116" spans="1:6" s="81" customFormat="1" ht="15">
      <c r="A116" s="209"/>
      <c r="B116" s="209"/>
      <c r="C116" s="208" t="s">
        <v>27</v>
      </c>
      <c r="D116" s="209"/>
      <c r="E116" s="207" t="s">
        <v>26</v>
      </c>
      <c r="F116" s="207"/>
    </row>
    <row r="117" spans="1:6" ht="15">
      <c r="A117" s="184" t="s">
        <v>3</v>
      </c>
      <c r="B117" s="184"/>
      <c r="C117" s="232">
        <v>12099</v>
      </c>
      <c r="D117" s="233"/>
      <c r="E117" s="232">
        <v>943</v>
      </c>
      <c r="F117" s="233"/>
    </row>
    <row r="118" spans="1:6" ht="15">
      <c r="A118" s="184" t="s">
        <v>2</v>
      </c>
      <c r="B118" s="184"/>
      <c r="C118" s="232">
        <v>10400</v>
      </c>
      <c r="D118" s="233"/>
      <c r="E118" s="232">
        <v>2916</v>
      </c>
      <c r="F118" s="233"/>
    </row>
    <row r="119" spans="1:6" s="2" customFormat="1" ht="14.25" customHeight="1">
      <c r="A119" s="184" t="s">
        <v>0</v>
      </c>
      <c r="B119" s="184"/>
      <c r="C119" s="195">
        <f>SUM(C117:C118)</f>
        <v>22499</v>
      </c>
      <c r="D119" s="195"/>
      <c r="E119" s="195">
        <f>SUM(E117:E118)</f>
        <v>3859</v>
      </c>
      <c r="F119" s="195"/>
    </row>
    <row r="121" spans="1:6" ht="15">
      <c r="A121" s="181" t="s">
        <v>14</v>
      </c>
      <c r="B121" s="181"/>
      <c r="C121" s="181"/>
      <c r="D121" s="181"/>
      <c r="E121" s="181"/>
      <c r="F121" s="181"/>
    </row>
    <row r="122" spans="1:6" ht="60">
      <c r="A122" s="60"/>
      <c r="B122" s="61" t="s">
        <v>25</v>
      </c>
      <c r="C122" s="61" t="s">
        <v>19</v>
      </c>
      <c r="D122" s="61" t="s">
        <v>28</v>
      </c>
      <c r="E122" s="60" t="s">
        <v>18</v>
      </c>
      <c r="F122" s="61" t="s">
        <v>22</v>
      </c>
    </row>
    <row r="123" spans="1:6" ht="15">
      <c r="A123" s="3" t="s">
        <v>17</v>
      </c>
      <c r="B123" s="82">
        <v>914</v>
      </c>
      <c r="C123" s="82">
        <v>1336</v>
      </c>
      <c r="D123" s="62">
        <f>SUM(B123:C123)</f>
        <v>2250</v>
      </c>
      <c r="E123" s="82">
        <v>2008</v>
      </c>
      <c r="F123" s="82">
        <v>209</v>
      </c>
    </row>
    <row r="124" spans="1:6" ht="11.25" customHeight="1">
      <c r="A124" s="112"/>
      <c r="B124" s="86"/>
      <c r="C124" s="86"/>
      <c r="D124" s="86"/>
      <c r="E124" s="86"/>
      <c r="F124" s="86"/>
    </row>
    <row r="125" spans="1:6" ht="30.75" customHeight="1">
      <c r="A125" s="209"/>
      <c r="B125" s="209"/>
      <c r="C125" s="208" t="s">
        <v>27</v>
      </c>
      <c r="D125" s="209"/>
      <c r="E125" s="207" t="s">
        <v>26</v>
      </c>
      <c r="F125" s="207"/>
    </row>
    <row r="126" spans="1:6" ht="15">
      <c r="A126" s="184" t="s">
        <v>3</v>
      </c>
      <c r="B126" s="184"/>
      <c r="C126" s="232">
        <v>4298</v>
      </c>
      <c r="D126" s="233"/>
      <c r="E126" s="232">
        <v>92</v>
      </c>
      <c r="F126" s="233"/>
    </row>
    <row r="127" spans="1:6" s="81" customFormat="1" ht="15">
      <c r="A127" s="184" t="s">
        <v>2</v>
      </c>
      <c r="B127" s="184"/>
      <c r="C127" s="232">
        <v>5161</v>
      </c>
      <c r="D127" s="233"/>
      <c r="E127" s="232">
        <v>687</v>
      </c>
      <c r="F127" s="233"/>
    </row>
    <row r="128" spans="1:6" ht="15">
      <c r="A128" s="184" t="s">
        <v>0</v>
      </c>
      <c r="B128" s="184"/>
      <c r="C128" s="195">
        <f>SUM(C126:C127)</f>
        <v>9459</v>
      </c>
      <c r="D128" s="195"/>
      <c r="E128" s="195">
        <f>SUM(E126:F127)</f>
        <v>779</v>
      </c>
      <c r="F128" s="195"/>
    </row>
    <row r="130" spans="1:6" ht="15">
      <c r="A130" s="181" t="s">
        <v>15</v>
      </c>
      <c r="B130" s="181"/>
      <c r="C130" s="181"/>
      <c r="D130" s="181"/>
      <c r="E130" s="181"/>
      <c r="F130" s="181"/>
    </row>
    <row r="131" spans="1:6" ht="60">
      <c r="A131" s="60"/>
      <c r="B131" s="61" t="s">
        <v>25</v>
      </c>
      <c r="C131" s="61" t="s">
        <v>19</v>
      </c>
      <c r="D131" s="61" t="s">
        <v>28</v>
      </c>
      <c r="E131" s="60" t="s">
        <v>18</v>
      </c>
      <c r="F131" s="61" t="s">
        <v>22</v>
      </c>
    </row>
    <row r="132" spans="1:6" ht="15">
      <c r="A132" s="3" t="s">
        <v>17</v>
      </c>
      <c r="B132" s="82">
        <v>2825</v>
      </c>
      <c r="C132" s="82">
        <v>11011</v>
      </c>
      <c r="D132" s="62">
        <f>SUM(B132:C132)</f>
        <v>13836</v>
      </c>
      <c r="E132" s="82">
        <v>13140</v>
      </c>
      <c r="F132" s="82">
        <v>2900</v>
      </c>
    </row>
    <row r="133" spans="2:6" ht="10.5" customHeight="1">
      <c r="B133" s="80"/>
      <c r="C133" s="80"/>
      <c r="D133" s="80"/>
      <c r="E133" s="80"/>
      <c r="F133" s="80"/>
    </row>
    <row r="134" spans="1:6" ht="27.75" customHeight="1">
      <c r="A134" s="209"/>
      <c r="B134" s="209"/>
      <c r="C134" s="208" t="s">
        <v>27</v>
      </c>
      <c r="D134" s="209"/>
      <c r="E134" s="207" t="s">
        <v>26</v>
      </c>
      <c r="F134" s="207"/>
    </row>
    <row r="135" spans="1:6" ht="15">
      <c r="A135" s="184" t="s">
        <v>3</v>
      </c>
      <c r="B135" s="184"/>
      <c r="C135" s="232">
        <v>3630</v>
      </c>
      <c r="D135" s="233"/>
      <c r="E135" s="232">
        <v>612</v>
      </c>
      <c r="F135" s="233"/>
    </row>
    <row r="136" spans="1:6" ht="15">
      <c r="A136" s="184" t="s">
        <v>2</v>
      </c>
      <c r="B136" s="184"/>
      <c r="C136" s="232">
        <v>8217</v>
      </c>
      <c r="D136" s="233"/>
      <c r="E136" s="232">
        <v>16668</v>
      </c>
      <c r="F136" s="233"/>
    </row>
    <row r="137" spans="1:6" ht="15">
      <c r="A137" s="184" t="s">
        <v>0</v>
      </c>
      <c r="B137" s="184"/>
      <c r="C137" s="195">
        <f>SUM(C135:C136)</f>
        <v>11847</v>
      </c>
      <c r="D137" s="195"/>
      <c r="E137" s="195">
        <f>SUM(E135:E136)</f>
        <v>17280</v>
      </c>
      <c r="F137" s="195"/>
    </row>
    <row r="141" spans="1:6" ht="15">
      <c r="A141" s="181" t="s">
        <v>16</v>
      </c>
      <c r="B141" s="181"/>
      <c r="C141" s="181"/>
      <c r="D141" s="181"/>
      <c r="E141" s="181"/>
      <c r="F141" s="181"/>
    </row>
    <row r="142" spans="1:6" s="81" customFormat="1" ht="60">
      <c r="A142" s="60"/>
      <c r="B142" s="61" t="s">
        <v>25</v>
      </c>
      <c r="C142" s="61" t="s">
        <v>19</v>
      </c>
      <c r="D142" s="61" t="s">
        <v>28</v>
      </c>
      <c r="E142" s="60" t="s">
        <v>18</v>
      </c>
      <c r="F142" s="61" t="s">
        <v>22</v>
      </c>
    </row>
    <row r="143" spans="1:6" ht="15">
      <c r="A143" s="3" t="s">
        <v>17</v>
      </c>
      <c r="B143" s="82">
        <v>4756</v>
      </c>
      <c r="C143" s="82">
        <v>11914</v>
      </c>
      <c r="D143" s="62">
        <f>SUM(B143:C143)</f>
        <v>16670</v>
      </c>
      <c r="E143" s="82">
        <v>15543</v>
      </c>
      <c r="F143" s="82">
        <v>3015</v>
      </c>
    </row>
    <row r="144" spans="2:6" ht="15">
      <c r="B144" s="80"/>
      <c r="C144" s="80"/>
      <c r="D144" s="80"/>
      <c r="E144" s="80"/>
      <c r="F144" s="80"/>
    </row>
    <row r="145" spans="1:6" s="2" customFormat="1" ht="30.75" customHeight="1">
      <c r="A145" s="209"/>
      <c r="B145" s="209"/>
      <c r="C145" s="208" t="s">
        <v>27</v>
      </c>
      <c r="D145" s="209"/>
      <c r="E145" s="207" t="s">
        <v>26</v>
      </c>
      <c r="F145" s="207"/>
    </row>
    <row r="146" spans="1:6" ht="15">
      <c r="A146" s="184" t="s">
        <v>3</v>
      </c>
      <c r="B146" s="184"/>
      <c r="C146" s="232">
        <v>11323</v>
      </c>
      <c r="D146" s="233"/>
      <c r="E146" s="232">
        <v>649</v>
      </c>
      <c r="F146" s="233"/>
    </row>
    <row r="147" spans="1:6" ht="15">
      <c r="A147" s="184" t="s">
        <v>2</v>
      </c>
      <c r="B147" s="184"/>
      <c r="C147" s="232">
        <v>13135</v>
      </c>
      <c r="D147" s="233"/>
      <c r="E147" s="232">
        <v>19617</v>
      </c>
      <c r="F147" s="233"/>
    </row>
    <row r="148" spans="1:6" ht="15">
      <c r="A148" s="184" t="s">
        <v>0</v>
      </c>
      <c r="B148" s="184"/>
      <c r="C148" s="195">
        <f>SUM(C146:C147)</f>
        <v>24458</v>
      </c>
      <c r="D148" s="195"/>
      <c r="E148" s="195">
        <f>SUM(E146:E147)</f>
        <v>20266</v>
      </c>
      <c r="F148" s="195"/>
    </row>
  </sheetData>
  <sheetProtection/>
  <mergeCells count="191">
    <mergeCell ref="E146:F146"/>
    <mergeCell ref="E147:F147"/>
    <mergeCell ref="C146:D146"/>
    <mergeCell ref="C147:D147"/>
    <mergeCell ref="C135:D135"/>
    <mergeCell ref="C126:D126"/>
    <mergeCell ref="C136:D136"/>
    <mergeCell ref="E135:F135"/>
    <mergeCell ref="E136:F136"/>
    <mergeCell ref="E126:F126"/>
    <mergeCell ref="E127:F127"/>
    <mergeCell ref="C127:D127"/>
    <mergeCell ref="E117:F117"/>
    <mergeCell ref="E108:F108"/>
    <mergeCell ref="E99:F99"/>
    <mergeCell ref="E118:F118"/>
    <mergeCell ref="E109:F109"/>
    <mergeCell ref="E100:F100"/>
    <mergeCell ref="C108:D108"/>
    <mergeCell ref="C99:D99"/>
    <mergeCell ref="C118:D118"/>
    <mergeCell ref="C109:D109"/>
    <mergeCell ref="C100:D100"/>
    <mergeCell ref="C110:D110"/>
    <mergeCell ref="C117:D117"/>
    <mergeCell ref="E64:F64"/>
    <mergeCell ref="C90:D90"/>
    <mergeCell ref="C81:D81"/>
    <mergeCell ref="C72:D72"/>
    <mergeCell ref="C82:D82"/>
    <mergeCell ref="C73:D73"/>
    <mergeCell ref="E90:F90"/>
    <mergeCell ref="E81:F81"/>
    <mergeCell ref="E72:F72"/>
    <mergeCell ref="E82:F82"/>
    <mergeCell ref="C55:D55"/>
    <mergeCell ref="E54:F54"/>
    <mergeCell ref="E55:F55"/>
    <mergeCell ref="C63:D63"/>
    <mergeCell ref="E63:F63"/>
    <mergeCell ref="E56:F56"/>
    <mergeCell ref="E45:F45"/>
    <mergeCell ref="C46:D46"/>
    <mergeCell ref="E46:F46"/>
    <mergeCell ref="C54:D54"/>
    <mergeCell ref="C36:D36"/>
    <mergeCell ref="E36:F36"/>
    <mergeCell ref="C37:D37"/>
    <mergeCell ref="E37:F37"/>
    <mergeCell ref="C8:D8"/>
    <mergeCell ref="C9:D9"/>
    <mergeCell ref="E8:F8"/>
    <mergeCell ref="E9:F9"/>
    <mergeCell ref="A99:B99"/>
    <mergeCell ref="C107:D107"/>
    <mergeCell ref="E107:F107"/>
    <mergeCell ref="E101:F101"/>
    <mergeCell ref="A101:B101"/>
    <mergeCell ref="C101:D101"/>
    <mergeCell ref="A147:B147"/>
    <mergeCell ref="A148:B148"/>
    <mergeCell ref="A126:B126"/>
    <mergeCell ref="A127:B127"/>
    <mergeCell ref="A128:B128"/>
    <mergeCell ref="A135:B135"/>
    <mergeCell ref="A136:B136"/>
    <mergeCell ref="A137:B137"/>
    <mergeCell ref="A130:F130"/>
    <mergeCell ref="C134:D134"/>
    <mergeCell ref="E148:F148"/>
    <mergeCell ref="A7:B7"/>
    <mergeCell ref="C10:D10"/>
    <mergeCell ref="A8:B8"/>
    <mergeCell ref="A9:B9"/>
    <mergeCell ref="A36:B36"/>
    <mergeCell ref="A37:B37"/>
    <mergeCell ref="A145:B145"/>
    <mergeCell ref="C137:D137"/>
    <mergeCell ref="A146:B146"/>
    <mergeCell ref="E137:F137"/>
    <mergeCell ref="A141:F141"/>
    <mergeCell ref="C145:D145"/>
    <mergeCell ref="E145:F145"/>
    <mergeCell ref="A134:B134"/>
    <mergeCell ref="E134:F134"/>
    <mergeCell ref="E128:F128"/>
    <mergeCell ref="C128:D128"/>
    <mergeCell ref="E119:F119"/>
    <mergeCell ref="A121:F121"/>
    <mergeCell ref="C125:D125"/>
    <mergeCell ref="E125:F125"/>
    <mergeCell ref="A125:B125"/>
    <mergeCell ref="C119:D119"/>
    <mergeCell ref="A118:B118"/>
    <mergeCell ref="A119:B119"/>
    <mergeCell ref="A117:B117"/>
    <mergeCell ref="A110:B110"/>
    <mergeCell ref="A108:B108"/>
    <mergeCell ref="A103:F103"/>
    <mergeCell ref="C148:D148"/>
    <mergeCell ref="A107:B107"/>
    <mergeCell ref="A109:B109"/>
    <mergeCell ref="A116:B116"/>
    <mergeCell ref="E110:F110"/>
    <mergeCell ref="A112:F112"/>
    <mergeCell ref="C116:D116"/>
    <mergeCell ref="E116:F116"/>
    <mergeCell ref="A90:B90"/>
    <mergeCell ref="A83:B83"/>
    <mergeCell ref="A47:B47"/>
    <mergeCell ref="A100:B100"/>
    <mergeCell ref="A73:B73"/>
    <mergeCell ref="A74:B74"/>
    <mergeCell ref="A81:B81"/>
    <mergeCell ref="A82:B82"/>
    <mergeCell ref="A54:B54"/>
    <mergeCell ref="A76:F76"/>
    <mergeCell ref="E83:F83"/>
    <mergeCell ref="A85:F85"/>
    <mergeCell ref="C89:D89"/>
    <mergeCell ref="E89:F89"/>
    <mergeCell ref="A89:B89"/>
    <mergeCell ref="C83:D83"/>
    <mergeCell ref="E98:F98"/>
    <mergeCell ref="A98:B98"/>
    <mergeCell ref="C92:D92"/>
    <mergeCell ref="A91:B91"/>
    <mergeCell ref="A92:B92"/>
    <mergeCell ref="E92:F92"/>
    <mergeCell ref="A94:F94"/>
    <mergeCell ref="C98:D98"/>
    <mergeCell ref="C91:D91"/>
    <mergeCell ref="E91:F91"/>
    <mergeCell ref="A80:B80"/>
    <mergeCell ref="C80:D80"/>
    <mergeCell ref="E80:F80"/>
    <mergeCell ref="A72:B72"/>
    <mergeCell ref="E74:F74"/>
    <mergeCell ref="C74:D74"/>
    <mergeCell ref="E73:F73"/>
    <mergeCell ref="E65:F65"/>
    <mergeCell ref="A67:F67"/>
    <mergeCell ref="C65:D65"/>
    <mergeCell ref="E71:F71"/>
    <mergeCell ref="A71:B71"/>
    <mergeCell ref="C71:D71"/>
    <mergeCell ref="A63:B63"/>
    <mergeCell ref="C56:D56"/>
    <mergeCell ref="A64:B64"/>
    <mergeCell ref="A65:B65"/>
    <mergeCell ref="C64:D64"/>
    <mergeCell ref="A58:F58"/>
    <mergeCell ref="C62:D62"/>
    <mergeCell ref="E62:F62"/>
    <mergeCell ref="A62:B62"/>
    <mergeCell ref="A56:B56"/>
    <mergeCell ref="A55:B55"/>
    <mergeCell ref="E47:F47"/>
    <mergeCell ref="C47:D47"/>
    <mergeCell ref="A45:B45"/>
    <mergeCell ref="A46:B46"/>
    <mergeCell ref="A49:F49"/>
    <mergeCell ref="C53:D53"/>
    <mergeCell ref="E53:F53"/>
    <mergeCell ref="A53:B53"/>
    <mergeCell ref="C45:D45"/>
    <mergeCell ref="E38:F38"/>
    <mergeCell ref="A40:F40"/>
    <mergeCell ref="C44:D44"/>
    <mergeCell ref="E44:F44"/>
    <mergeCell ref="A44:B44"/>
    <mergeCell ref="A38:B38"/>
    <mergeCell ref="C38:D38"/>
    <mergeCell ref="A30:F30"/>
    <mergeCell ref="A19:F19"/>
    <mergeCell ref="A31:F31"/>
    <mergeCell ref="C35:D35"/>
    <mergeCell ref="E35:F35"/>
    <mergeCell ref="A35:B35"/>
    <mergeCell ref="A1:F1"/>
    <mergeCell ref="A2:F2"/>
    <mergeCell ref="B3:F3"/>
    <mergeCell ref="C7:D7"/>
    <mergeCell ref="E7:F7"/>
    <mergeCell ref="A10:B10"/>
    <mergeCell ref="A18:F18"/>
    <mergeCell ref="E10:F10"/>
    <mergeCell ref="A14:F14"/>
    <mergeCell ref="A16:F16"/>
    <mergeCell ref="A17:F17"/>
    <mergeCell ref="A15:E15"/>
  </mergeCells>
  <printOptions horizontalCentered="1" verticalCentered="1"/>
  <pageMargins left="0.7480314960629921" right="0.7480314960629921" top="0.15748031496062992" bottom="0.15748031496062992" header="0.11811023622047245" footer="0.11811023622047245"/>
  <pageSetup horizontalDpi="600" verticalDpi="600" orientation="landscape" paperSize="9" scale="92" r:id="rId1"/>
  <rowBreaks count="7" manualBreakCount="7">
    <brk id="28" max="6" man="1"/>
    <brk id="48" max="6" man="1"/>
    <brk id="66" max="6" man="1"/>
    <brk id="84" max="6" man="1"/>
    <brk id="102" max="6" man="1"/>
    <brk id="120" max="6" man="1"/>
    <brk id="139" max="6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6"/>
  <sheetViews>
    <sheetView zoomScaleSheetLayoutView="100" workbookViewId="0" topLeftCell="A1">
      <selection activeCell="A1" sqref="A1:F1"/>
    </sheetView>
  </sheetViews>
  <sheetFormatPr defaultColWidth="9.140625" defaultRowHeight="15"/>
  <cols>
    <col min="1" max="1" width="16.28125" style="64" customWidth="1"/>
    <col min="2" max="2" width="21.421875" style="64" customWidth="1"/>
    <col min="3" max="3" width="17.421875" style="64" customWidth="1"/>
    <col min="4" max="4" width="13.7109375" style="64" customWidth="1"/>
    <col min="5" max="5" width="18.57421875" style="64" customWidth="1"/>
    <col min="6" max="6" width="24.421875" style="64" customWidth="1"/>
    <col min="7" max="16384" width="9.140625" style="64" customWidth="1"/>
  </cols>
  <sheetData>
    <row r="1" spans="1:7" ht="15">
      <c r="A1" s="246" t="s">
        <v>62</v>
      </c>
      <c r="B1" s="246"/>
      <c r="C1" s="246"/>
      <c r="D1" s="246"/>
      <c r="E1" s="246"/>
      <c r="F1" s="246"/>
      <c r="G1" s="113"/>
    </row>
    <row r="2" spans="1:7" ht="15">
      <c r="A2" s="205" t="s">
        <v>65</v>
      </c>
      <c r="B2" s="205"/>
      <c r="C2" s="205"/>
      <c r="D2" s="205"/>
      <c r="E2" s="205"/>
      <c r="F2" s="205"/>
      <c r="G2" s="114"/>
    </row>
    <row r="3" spans="1:7" ht="15">
      <c r="A3" s="115"/>
      <c r="B3" s="206" t="s">
        <v>29</v>
      </c>
      <c r="C3" s="206"/>
      <c r="D3" s="206"/>
      <c r="E3" s="206"/>
      <c r="F3" s="206"/>
      <c r="G3" s="114"/>
    </row>
    <row r="4" spans="1:7" ht="62.25" customHeight="1">
      <c r="A4" s="60"/>
      <c r="B4" s="61" t="s">
        <v>25</v>
      </c>
      <c r="C4" s="61" t="s">
        <v>19</v>
      </c>
      <c r="D4" s="61" t="s">
        <v>28</v>
      </c>
      <c r="E4" s="60" t="s">
        <v>18</v>
      </c>
      <c r="F4" s="61" t="s">
        <v>22</v>
      </c>
      <c r="G4" s="116"/>
    </row>
    <row r="5" spans="1:7" ht="15">
      <c r="A5" s="3" t="s">
        <v>17</v>
      </c>
      <c r="B5" s="93">
        <v>87</v>
      </c>
      <c r="C5" s="117">
        <v>201</v>
      </c>
      <c r="D5" s="95">
        <f>SUM(B5:C5)</f>
        <v>288</v>
      </c>
      <c r="E5" s="94">
        <v>264</v>
      </c>
      <c r="F5" s="96">
        <v>95</v>
      </c>
      <c r="G5" s="118"/>
    </row>
    <row r="6" spans="1:7" ht="15">
      <c r="A6" s="114"/>
      <c r="B6" s="113"/>
      <c r="C6" s="113"/>
      <c r="D6" s="113"/>
      <c r="E6" s="113"/>
      <c r="F6" s="113"/>
      <c r="G6" s="114"/>
    </row>
    <row r="7" spans="1:7" ht="30" customHeight="1">
      <c r="A7" s="209"/>
      <c r="B7" s="209"/>
      <c r="C7" s="208" t="s">
        <v>27</v>
      </c>
      <c r="D7" s="209"/>
      <c r="E7" s="207" t="s">
        <v>26</v>
      </c>
      <c r="F7" s="207"/>
      <c r="G7" s="114"/>
    </row>
    <row r="8" spans="1:6" ht="15">
      <c r="A8" s="184" t="s">
        <v>3</v>
      </c>
      <c r="B8" s="184"/>
      <c r="C8" s="238">
        <v>906</v>
      </c>
      <c r="D8" s="239"/>
      <c r="E8" s="238">
        <v>86</v>
      </c>
      <c r="F8" s="239"/>
    </row>
    <row r="9" spans="1:6" ht="15">
      <c r="A9" s="184" t="s">
        <v>2</v>
      </c>
      <c r="B9" s="184"/>
      <c r="C9" s="238">
        <v>4994</v>
      </c>
      <c r="D9" s="239"/>
      <c r="E9" s="238">
        <v>1172</v>
      </c>
      <c r="F9" s="239"/>
    </row>
    <row r="10" spans="1:6" ht="15">
      <c r="A10" s="184" t="s">
        <v>0</v>
      </c>
      <c r="B10" s="184"/>
      <c r="C10" s="237">
        <f>SUM(C8:C9)</f>
        <v>5900</v>
      </c>
      <c r="D10" s="237"/>
      <c r="E10" s="237">
        <f>SUM(E8:E9)</f>
        <v>1258</v>
      </c>
      <c r="F10" s="237"/>
    </row>
    <row r="11" spans="1:7" ht="15">
      <c r="A11" s="114"/>
      <c r="B11" s="119"/>
      <c r="C11" s="119"/>
      <c r="D11" s="119"/>
      <c r="E11" s="118"/>
      <c r="F11" s="118"/>
      <c r="G11" s="118"/>
    </row>
    <row r="12" spans="1:7" ht="15">
      <c r="A12" s="120"/>
      <c r="B12" s="120"/>
      <c r="C12" s="120"/>
      <c r="D12" s="120"/>
      <c r="E12" s="120"/>
      <c r="F12" s="118"/>
      <c r="G12" s="118"/>
    </row>
    <row r="13" spans="1:7" ht="15">
      <c r="A13" s="120"/>
      <c r="B13" s="120"/>
      <c r="C13" s="120"/>
      <c r="D13" s="120"/>
      <c r="E13" s="118"/>
      <c r="F13" s="118"/>
      <c r="G13" s="118"/>
    </row>
    <row r="14" spans="1:7" ht="15">
      <c r="A14" s="245" t="s">
        <v>1</v>
      </c>
      <c r="B14" s="245"/>
      <c r="C14" s="245"/>
      <c r="D14" s="245"/>
      <c r="E14" s="245"/>
      <c r="F14" s="245"/>
      <c r="G14" s="118"/>
    </row>
    <row r="15" spans="1:7" ht="15">
      <c r="A15" s="121" t="s">
        <v>38</v>
      </c>
      <c r="B15" s="122"/>
      <c r="C15" s="123"/>
      <c r="D15" s="123"/>
      <c r="E15" s="123"/>
      <c r="F15" s="123"/>
      <c r="G15" s="118"/>
    </row>
    <row r="16" spans="1:7" ht="15">
      <c r="A16" s="244" t="s">
        <v>36</v>
      </c>
      <c r="B16" s="244"/>
      <c r="C16" s="244"/>
      <c r="D16" s="244"/>
      <c r="E16" s="244"/>
      <c r="F16" s="244"/>
      <c r="G16" s="118"/>
    </row>
    <row r="17" spans="1:7" ht="15">
      <c r="A17" s="244" t="s">
        <v>37</v>
      </c>
      <c r="B17" s="244"/>
      <c r="C17" s="244"/>
      <c r="D17" s="244"/>
      <c r="E17" s="244"/>
      <c r="F17" s="244"/>
      <c r="G17" s="118"/>
    </row>
    <row r="18" spans="1:7" ht="18" customHeight="1">
      <c r="A18" s="124" t="s">
        <v>39</v>
      </c>
      <c r="B18" s="124"/>
      <c r="C18" s="124"/>
      <c r="D18" s="124"/>
      <c r="E18" s="124"/>
      <c r="F18" s="124"/>
      <c r="G18" s="118"/>
    </row>
    <row r="19" spans="1:7" ht="31.5" customHeight="1">
      <c r="A19" s="242" t="s">
        <v>20</v>
      </c>
      <c r="B19" s="243"/>
      <c r="C19" s="243"/>
      <c r="D19" s="243"/>
      <c r="E19" s="243"/>
      <c r="F19" s="243"/>
      <c r="G19" s="118"/>
    </row>
    <row r="20" spans="1:7" ht="15">
      <c r="A20" s="114"/>
      <c r="B20" s="119"/>
      <c r="C20" s="119"/>
      <c r="D20" s="119"/>
      <c r="E20" s="118"/>
      <c r="F20" s="118"/>
      <c r="G20" s="118"/>
    </row>
    <row r="21" spans="1:7" ht="15">
      <c r="A21" s="114"/>
      <c r="B21" s="119"/>
      <c r="C21" s="119"/>
      <c r="D21" s="119"/>
      <c r="E21" s="118"/>
      <c r="F21" s="118"/>
      <c r="G21" s="118"/>
    </row>
    <row r="22" spans="1:7" ht="15">
      <c r="A22" s="114"/>
      <c r="B22" s="119"/>
      <c r="C22" s="119"/>
      <c r="D22" s="119"/>
      <c r="E22" s="118"/>
      <c r="F22" s="118"/>
      <c r="G22" s="118"/>
    </row>
    <row r="23" spans="1:7" ht="15">
      <c r="A23" s="114"/>
      <c r="B23" s="119"/>
      <c r="C23" s="119"/>
      <c r="D23" s="119"/>
      <c r="E23" s="118"/>
      <c r="F23" s="118"/>
      <c r="G23" s="118"/>
    </row>
    <row r="24" spans="1:7" ht="15">
      <c r="A24" s="114"/>
      <c r="B24" s="119"/>
      <c r="C24" s="119"/>
      <c r="D24" s="119"/>
      <c r="E24" s="118"/>
      <c r="F24" s="118"/>
      <c r="G24" s="118"/>
    </row>
    <row r="25" spans="1:7" ht="15">
      <c r="A25" s="114"/>
      <c r="B25" s="119"/>
      <c r="C25" s="119"/>
      <c r="D25" s="119"/>
      <c r="E25" s="118"/>
      <c r="F25" s="118"/>
      <c r="G25" s="118"/>
    </row>
    <row r="26" spans="1:7" ht="15">
      <c r="A26" s="114"/>
      <c r="B26" s="119"/>
      <c r="C26" s="119"/>
      <c r="D26" s="119"/>
      <c r="E26" s="118"/>
      <c r="F26" s="118"/>
      <c r="G26" s="118"/>
    </row>
    <row r="27" spans="1:7" ht="15">
      <c r="A27" s="114"/>
      <c r="B27" s="119"/>
      <c r="C27" s="119"/>
      <c r="D27" s="119"/>
      <c r="E27" s="118"/>
      <c r="F27" s="118"/>
      <c r="G27" s="118"/>
    </row>
    <row r="28" spans="1:7" ht="15">
      <c r="A28" s="114"/>
      <c r="B28" s="119"/>
      <c r="C28" s="119"/>
      <c r="D28" s="119"/>
      <c r="E28" s="118"/>
      <c r="F28" s="118"/>
      <c r="G28" s="118"/>
    </row>
    <row r="29" spans="1:7" ht="15">
      <c r="A29" s="114"/>
      <c r="B29" s="119"/>
      <c r="C29" s="119"/>
      <c r="D29" s="119"/>
      <c r="E29" s="118"/>
      <c r="F29" s="118"/>
      <c r="G29" s="118"/>
    </row>
    <row r="30" spans="1:7" ht="15">
      <c r="A30" s="240" t="s">
        <v>21</v>
      </c>
      <c r="B30" s="240"/>
      <c r="C30" s="240"/>
      <c r="D30" s="240"/>
      <c r="E30" s="240"/>
      <c r="F30" s="240"/>
      <c r="G30" s="118"/>
    </row>
    <row r="31" spans="1:7" ht="15">
      <c r="A31" s="241" t="s">
        <v>4</v>
      </c>
      <c r="B31" s="241"/>
      <c r="C31" s="241"/>
      <c r="D31" s="241"/>
      <c r="E31" s="241"/>
      <c r="F31" s="241"/>
      <c r="G31" s="118"/>
    </row>
    <row r="32" spans="1:7" ht="61.5" customHeight="1">
      <c r="A32" s="60"/>
      <c r="B32" s="61" t="s">
        <v>25</v>
      </c>
      <c r="C32" s="61" t="s">
        <v>19</v>
      </c>
      <c r="D32" s="61" t="s">
        <v>28</v>
      </c>
      <c r="E32" s="60" t="s">
        <v>18</v>
      </c>
      <c r="F32" s="61" t="s">
        <v>22</v>
      </c>
      <c r="G32" s="116" t="s">
        <v>56</v>
      </c>
    </row>
    <row r="33" spans="1:7" ht="15">
      <c r="A33" s="125" t="s">
        <v>57</v>
      </c>
      <c r="B33" s="93">
        <v>1</v>
      </c>
      <c r="C33" s="94">
        <v>6</v>
      </c>
      <c r="D33" s="108">
        <f>SUM(B33:C33)</f>
        <v>7</v>
      </c>
      <c r="E33" s="93">
        <v>6</v>
      </c>
      <c r="F33" s="93">
        <v>2</v>
      </c>
      <c r="G33" s="118"/>
    </row>
    <row r="34" spans="1:7" ht="12" customHeight="1">
      <c r="A34" s="114"/>
      <c r="B34" s="113"/>
      <c r="C34" s="113"/>
      <c r="D34" s="113"/>
      <c r="E34" s="113"/>
      <c r="F34" s="113"/>
      <c r="G34" s="118"/>
    </row>
    <row r="35" spans="1:7" ht="30" customHeight="1">
      <c r="A35" s="209"/>
      <c r="B35" s="209"/>
      <c r="C35" s="208" t="s">
        <v>27</v>
      </c>
      <c r="D35" s="209"/>
      <c r="E35" s="207" t="s">
        <v>26</v>
      </c>
      <c r="F35" s="207"/>
      <c r="G35" s="114"/>
    </row>
    <row r="36" spans="1:7" ht="15">
      <c r="A36" s="184" t="s">
        <v>3</v>
      </c>
      <c r="B36" s="184"/>
      <c r="C36" s="238">
        <v>92</v>
      </c>
      <c r="D36" s="239"/>
      <c r="E36" s="238">
        <v>16</v>
      </c>
      <c r="F36" s="239"/>
      <c r="G36" s="118"/>
    </row>
    <row r="37" spans="1:7" ht="15">
      <c r="A37" s="184" t="s">
        <v>2</v>
      </c>
      <c r="B37" s="184"/>
      <c r="C37" s="238">
        <v>376</v>
      </c>
      <c r="D37" s="239"/>
      <c r="E37" s="238">
        <v>55</v>
      </c>
      <c r="F37" s="239"/>
      <c r="G37" s="118"/>
    </row>
    <row r="38" spans="1:7" ht="15">
      <c r="A38" s="184" t="s">
        <v>0</v>
      </c>
      <c r="B38" s="184"/>
      <c r="C38" s="237">
        <f>SUM(C36:C37)</f>
        <v>468</v>
      </c>
      <c r="D38" s="237"/>
      <c r="E38" s="237">
        <f>SUM(E36:E37)</f>
        <v>71</v>
      </c>
      <c r="F38" s="237"/>
      <c r="G38" s="118"/>
    </row>
    <row r="39" spans="1:7" ht="15">
      <c r="A39" s="118"/>
      <c r="B39" s="118"/>
      <c r="C39" s="118"/>
      <c r="D39" s="118"/>
      <c r="E39" s="118"/>
      <c r="F39" s="118"/>
      <c r="G39" s="118"/>
    </row>
    <row r="40" spans="1:7" ht="15">
      <c r="A40" s="241" t="s">
        <v>5</v>
      </c>
      <c r="B40" s="241"/>
      <c r="C40" s="241"/>
      <c r="D40" s="241"/>
      <c r="E40" s="241"/>
      <c r="F40" s="241"/>
      <c r="G40" s="118"/>
    </row>
    <row r="41" spans="1:7" ht="60.75" customHeight="1">
      <c r="A41" s="60"/>
      <c r="B41" s="61" t="s">
        <v>25</v>
      </c>
      <c r="C41" s="61" t="s">
        <v>19</v>
      </c>
      <c r="D41" s="61" t="s">
        <v>28</v>
      </c>
      <c r="E41" s="60" t="s">
        <v>18</v>
      </c>
      <c r="F41" s="61" t="s">
        <v>22</v>
      </c>
      <c r="G41" s="116"/>
    </row>
    <row r="42" spans="1:7" ht="15">
      <c r="A42" s="125" t="s">
        <v>17</v>
      </c>
      <c r="B42" s="93">
        <v>10</v>
      </c>
      <c r="C42" s="94">
        <v>18</v>
      </c>
      <c r="D42" s="108">
        <f>SUM(B42:C42)</f>
        <v>28</v>
      </c>
      <c r="E42" s="93">
        <v>25</v>
      </c>
      <c r="F42" s="93">
        <v>7</v>
      </c>
      <c r="G42" s="118"/>
    </row>
    <row r="43" spans="1:7" ht="10.5" customHeight="1">
      <c r="A43" s="114"/>
      <c r="B43" s="113"/>
      <c r="C43" s="113"/>
      <c r="D43" s="113"/>
      <c r="E43" s="113"/>
      <c r="F43" s="113"/>
      <c r="G43" s="118"/>
    </row>
    <row r="44" spans="1:7" ht="30" customHeight="1">
      <c r="A44" s="209"/>
      <c r="B44" s="209"/>
      <c r="C44" s="208"/>
      <c r="D44" s="209"/>
      <c r="E44" s="207"/>
      <c r="F44" s="207"/>
      <c r="G44" s="114"/>
    </row>
    <row r="45" spans="1:7" ht="15">
      <c r="A45" s="184" t="s">
        <v>3</v>
      </c>
      <c r="B45" s="184"/>
      <c r="C45" s="238">
        <v>139</v>
      </c>
      <c r="D45" s="239"/>
      <c r="E45" s="238">
        <v>13</v>
      </c>
      <c r="F45" s="239"/>
      <c r="G45" s="118"/>
    </row>
    <row r="46" spans="1:7" ht="15">
      <c r="A46" s="184" t="s">
        <v>2</v>
      </c>
      <c r="B46" s="184"/>
      <c r="C46" s="238">
        <v>800</v>
      </c>
      <c r="D46" s="239"/>
      <c r="E46" s="238">
        <v>142</v>
      </c>
      <c r="F46" s="239"/>
      <c r="G46" s="118"/>
    </row>
    <row r="47" spans="1:7" ht="15">
      <c r="A47" s="184" t="s">
        <v>0</v>
      </c>
      <c r="B47" s="184"/>
      <c r="C47" s="237">
        <f>SUM(C45:C46)</f>
        <v>939</v>
      </c>
      <c r="D47" s="237"/>
      <c r="E47" s="237">
        <f>SUM(E45:E46)</f>
        <v>155</v>
      </c>
      <c r="F47" s="237"/>
      <c r="G47" s="118"/>
    </row>
    <row r="48" spans="1:7" ht="15">
      <c r="A48" s="118"/>
      <c r="B48" s="118"/>
      <c r="C48" s="118"/>
      <c r="D48" s="118"/>
      <c r="E48" s="118"/>
      <c r="F48" s="118"/>
      <c r="G48" s="118"/>
    </row>
    <row r="49" spans="1:7" ht="15">
      <c r="A49" s="241" t="s">
        <v>6</v>
      </c>
      <c r="B49" s="241"/>
      <c r="C49" s="241"/>
      <c r="D49" s="241"/>
      <c r="E49" s="241"/>
      <c r="F49" s="241"/>
      <c r="G49" s="118"/>
    </row>
    <row r="50" spans="1:7" ht="59.25" customHeight="1">
      <c r="A50" s="60"/>
      <c r="B50" s="61" t="s">
        <v>25</v>
      </c>
      <c r="C50" s="61" t="s">
        <v>19</v>
      </c>
      <c r="D50" s="61" t="s">
        <v>28</v>
      </c>
      <c r="E50" s="60" t="s">
        <v>18</v>
      </c>
      <c r="F50" s="61" t="s">
        <v>22</v>
      </c>
      <c r="G50" s="116"/>
    </row>
    <row r="51" spans="1:7" ht="15">
      <c r="A51" s="125" t="s">
        <v>17</v>
      </c>
      <c r="B51" s="93">
        <v>5</v>
      </c>
      <c r="C51" s="94">
        <v>1</v>
      </c>
      <c r="D51" s="108">
        <f>SUM(B51:C51)</f>
        <v>6</v>
      </c>
      <c r="E51" s="93">
        <v>5</v>
      </c>
      <c r="F51" s="93">
        <v>2</v>
      </c>
      <c r="G51" s="118"/>
    </row>
    <row r="52" spans="1:7" ht="11.25" customHeight="1">
      <c r="A52" s="114"/>
      <c r="B52" s="113"/>
      <c r="C52" s="113"/>
      <c r="D52" s="113"/>
      <c r="E52" s="113"/>
      <c r="F52" s="113"/>
      <c r="G52" s="118"/>
    </row>
    <row r="53" spans="1:7" ht="30" customHeight="1">
      <c r="A53" s="209"/>
      <c r="B53" s="209"/>
      <c r="C53" s="208" t="s">
        <v>27</v>
      </c>
      <c r="D53" s="209"/>
      <c r="E53" s="207" t="s">
        <v>26</v>
      </c>
      <c r="F53" s="207"/>
      <c r="G53" s="114"/>
    </row>
    <row r="54" spans="1:7" ht="15">
      <c r="A54" s="184" t="s">
        <v>3</v>
      </c>
      <c r="B54" s="184"/>
      <c r="C54" s="238">
        <v>22</v>
      </c>
      <c r="D54" s="239"/>
      <c r="E54" s="238">
        <v>0</v>
      </c>
      <c r="F54" s="239"/>
      <c r="G54" s="118"/>
    </row>
    <row r="55" spans="1:7" ht="15">
      <c r="A55" s="184" t="s">
        <v>2</v>
      </c>
      <c r="B55" s="184"/>
      <c r="C55" s="238">
        <v>140</v>
      </c>
      <c r="D55" s="239"/>
      <c r="E55" s="238">
        <v>1</v>
      </c>
      <c r="F55" s="239"/>
      <c r="G55" s="118"/>
    </row>
    <row r="56" spans="1:7" ht="15">
      <c r="A56" s="184" t="s">
        <v>0</v>
      </c>
      <c r="B56" s="184"/>
      <c r="C56" s="237">
        <f>SUM(C54:C55)</f>
        <v>162</v>
      </c>
      <c r="D56" s="237"/>
      <c r="E56" s="237">
        <f>SUM(E54:E55)</f>
        <v>1</v>
      </c>
      <c r="F56" s="237"/>
      <c r="G56" s="118"/>
    </row>
    <row r="57" spans="1:7" ht="15">
      <c r="A57" s="118"/>
      <c r="B57" s="118"/>
      <c r="C57" s="118"/>
      <c r="D57" s="118"/>
      <c r="E57" s="118"/>
      <c r="F57" s="118"/>
      <c r="G57" s="118"/>
    </row>
    <row r="58" spans="1:7" ht="15">
      <c r="A58" s="240" t="s">
        <v>7</v>
      </c>
      <c r="B58" s="240"/>
      <c r="C58" s="240"/>
      <c r="D58" s="240"/>
      <c r="E58" s="240"/>
      <c r="F58" s="240"/>
      <c r="G58" s="118"/>
    </row>
    <row r="59" spans="1:7" ht="60.75" customHeight="1">
      <c r="A59" s="60"/>
      <c r="B59" s="61" t="s">
        <v>25</v>
      </c>
      <c r="C59" s="61" t="s">
        <v>19</v>
      </c>
      <c r="D59" s="61" t="s">
        <v>28</v>
      </c>
      <c r="E59" s="60" t="s">
        <v>18</v>
      </c>
      <c r="F59" s="61" t="s">
        <v>22</v>
      </c>
      <c r="G59" s="116"/>
    </row>
    <row r="60" spans="1:7" ht="15">
      <c r="A60" s="125" t="s">
        <v>17</v>
      </c>
      <c r="B60" s="93">
        <v>3</v>
      </c>
      <c r="C60" s="94">
        <v>4</v>
      </c>
      <c r="D60" s="108">
        <f>SUM(B60:C60)</f>
        <v>7</v>
      </c>
      <c r="E60" s="93">
        <v>6</v>
      </c>
      <c r="F60" s="93">
        <v>1</v>
      </c>
      <c r="G60" s="118"/>
    </row>
    <row r="61" spans="1:7" ht="12" customHeight="1">
      <c r="A61" s="114"/>
      <c r="B61" s="113"/>
      <c r="C61" s="113"/>
      <c r="D61" s="113"/>
      <c r="E61" s="113"/>
      <c r="F61" s="113"/>
      <c r="G61" s="118"/>
    </row>
    <row r="62" spans="1:7" ht="30" customHeight="1">
      <c r="A62" s="209"/>
      <c r="B62" s="209"/>
      <c r="C62" s="208" t="s">
        <v>27</v>
      </c>
      <c r="D62" s="209"/>
      <c r="E62" s="207" t="s">
        <v>26</v>
      </c>
      <c r="F62" s="207"/>
      <c r="G62" s="118"/>
    </row>
    <row r="63" spans="1:7" ht="15">
      <c r="A63" s="184" t="s">
        <v>3</v>
      </c>
      <c r="B63" s="184"/>
      <c r="C63" s="238">
        <v>21</v>
      </c>
      <c r="D63" s="239"/>
      <c r="E63" s="238">
        <v>0</v>
      </c>
      <c r="F63" s="239"/>
      <c r="G63" s="118"/>
    </row>
    <row r="64" spans="1:7" ht="15">
      <c r="A64" s="184" t="s">
        <v>2</v>
      </c>
      <c r="B64" s="184"/>
      <c r="C64" s="238">
        <v>148</v>
      </c>
      <c r="D64" s="239"/>
      <c r="E64" s="238">
        <v>13</v>
      </c>
      <c r="F64" s="239"/>
      <c r="G64" s="118"/>
    </row>
    <row r="65" spans="1:7" ht="15">
      <c r="A65" s="184" t="s">
        <v>0</v>
      </c>
      <c r="B65" s="184"/>
      <c r="C65" s="237">
        <f>SUM(C63:C64)</f>
        <v>169</v>
      </c>
      <c r="D65" s="237"/>
      <c r="E65" s="237">
        <f>SUM(E63:E64)</f>
        <v>13</v>
      </c>
      <c r="F65" s="237"/>
      <c r="G65" s="118"/>
    </row>
    <row r="66" spans="1:7" ht="15">
      <c r="A66" s="118"/>
      <c r="B66" s="118"/>
      <c r="C66" s="118"/>
      <c r="D66" s="118"/>
      <c r="E66" s="118"/>
      <c r="F66" s="118"/>
      <c r="G66" s="118"/>
    </row>
    <row r="67" spans="1:7" ht="15">
      <c r="A67" s="240" t="s">
        <v>8</v>
      </c>
      <c r="B67" s="240"/>
      <c r="C67" s="240"/>
      <c r="D67" s="240"/>
      <c r="E67" s="240"/>
      <c r="F67" s="240"/>
      <c r="G67" s="118"/>
    </row>
    <row r="68" spans="1:7" ht="60" customHeight="1">
      <c r="A68" s="60"/>
      <c r="B68" s="61" t="s">
        <v>25</v>
      </c>
      <c r="C68" s="61" t="s">
        <v>19</v>
      </c>
      <c r="D68" s="61" t="s">
        <v>28</v>
      </c>
      <c r="E68" s="60" t="s">
        <v>18</v>
      </c>
      <c r="F68" s="61" t="s">
        <v>22</v>
      </c>
      <c r="G68" s="118"/>
    </row>
    <row r="69" spans="1:7" ht="15">
      <c r="A69" s="125" t="s">
        <v>17</v>
      </c>
      <c r="B69" s="93">
        <v>1</v>
      </c>
      <c r="C69" s="94">
        <v>2</v>
      </c>
      <c r="D69" s="108">
        <f>SUM(B69:C69)</f>
        <v>3</v>
      </c>
      <c r="E69" s="93">
        <v>3</v>
      </c>
      <c r="F69" s="93">
        <v>1</v>
      </c>
      <c r="G69" s="118"/>
    </row>
    <row r="70" spans="1:7" ht="11.25" customHeight="1">
      <c r="A70" s="114"/>
      <c r="B70" s="113"/>
      <c r="C70" s="113"/>
      <c r="D70" s="113"/>
      <c r="E70" s="113"/>
      <c r="F70" s="113"/>
      <c r="G70" s="118"/>
    </row>
    <row r="71" spans="1:7" ht="30" customHeight="1">
      <c r="A71" s="209"/>
      <c r="B71" s="209"/>
      <c r="C71" s="208" t="s">
        <v>27</v>
      </c>
      <c r="D71" s="209"/>
      <c r="E71" s="207" t="s">
        <v>26</v>
      </c>
      <c r="F71" s="207"/>
      <c r="G71" s="118"/>
    </row>
    <row r="72" spans="1:7" ht="15">
      <c r="A72" s="184" t="s">
        <v>3</v>
      </c>
      <c r="B72" s="184"/>
      <c r="C72" s="238">
        <v>138</v>
      </c>
      <c r="D72" s="239"/>
      <c r="E72" s="238">
        <v>0</v>
      </c>
      <c r="F72" s="239"/>
      <c r="G72" s="118"/>
    </row>
    <row r="73" spans="1:7" ht="15">
      <c r="A73" s="184" t="s">
        <v>2</v>
      </c>
      <c r="B73" s="184"/>
      <c r="C73" s="238">
        <v>507</v>
      </c>
      <c r="D73" s="239"/>
      <c r="E73" s="238">
        <v>30</v>
      </c>
      <c r="F73" s="239"/>
      <c r="G73" s="118"/>
    </row>
    <row r="74" spans="1:7" ht="15">
      <c r="A74" s="184" t="s">
        <v>0</v>
      </c>
      <c r="B74" s="184"/>
      <c r="C74" s="237">
        <f>SUM(C72:C73)</f>
        <v>645</v>
      </c>
      <c r="D74" s="237"/>
      <c r="E74" s="237">
        <f>SUM(E72:E73)</f>
        <v>30</v>
      </c>
      <c r="F74" s="237"/>
      <c r="G74" s="118"/>
    </row>
    <row r="75" spans="1:7" ht="15">
      <c r="A75" s="118"/>
      <c r="B75" s="118"/>
      <c r="C75" s="118"/>
      <c r="D75" s="118"/>
      <c r="E75" s="118"/>
      <c r="F75" s="118"/>
      <c r="G75" s="118"/>
    </row>
    <row r="76" spans="1:7" ht="15">
      <c r="A76" s="240" t="s">
        <v>9</v>
      </c>
      <c r="B76" s="240"/>
      <c r="C76" s="240"/>
      <c r="D76" s="240"/>
      <c r="E76" s="240"/>
      <c r="F76" s="240"/>
      <c r="G76" s="118"/>
    </row>
    <row r="77" spans="1:7" ht="63" customHeight="1">
      <c r="A77" s="60"/>
      <c r="B77" s="61" t="s">
        <v>25</v>
      </c>
      <c r="C77" s="61" t="s">
        <v>19</v>
      </c>
      <c r="D77" s="61" t="s">
        <v>28</v>
      </c>
      <c r="E77" s="60" t="s">
        <v>18</v>
      </c>
      <c r="F77" s="61" t="s">
        <v>22</v>
      </c>
      <c r="G77" s="118"/>
    </row>
    <row r="78" spans="1:7" ht="15">
      <c r="A78" s="125" t="s">
        <v>17</v>
      </c>
      <c r="B78" s="93">
        <v>9</v>
      </c>
      <c r="C78" s="94">
        <v>41</v>
      </c>
      <c r="D78" s="108">
        <f>SUM(B78:C78)</f>
        <v>50</v>
      </c>
      <c r="E78" s="93">
        <v>44</v>
      </c>
      <c r="F78" s="93">
        <v>10</v>
      </c>
      <c r="G78" s="118"/>
    </row>
    <row r="79" spans="1:7" ht="12" customHeight="1">
      <c r="A79" s="114"/>
      <c r="B79" s="113"/>
      <c r="C79" s="113"/>
      <c r="D79" s="113"/>
      <c r="E79" s="113"/>
      <c r="F79" s="113"/>
      <c r="G79" s="118"/>
    </row>
    <row r="80" spans="1:7" ht="30" customHeight="1">
      <c r="A80" s="209"/>
      <c r="B80" s="209"/>
      <c r="C80" s="208" t="s">
        <v>27</v>
      </c>
      <c r="D80" s="209"/>
      <c r="E80" s="207" t="s">
        <v>26</v>
      </c>
      <c r="F80" s="207"/>
      <c r="G80" s="118"/>
    </row>
    <row r="81" spans="1:7" ht="15">
      <c r="A81" s="184" t="s">
        <v>3</v>
      </c>
      <c r="B81" s="184"/>
      <c r="C81" s="238">
        <v>8</v>
      </c>
      <c r="D81" s="239"/>
      <c r="E81" s="238">
        <v>0</v>
      </c>
      <c r="F81" s="239"/>
      <c r="G81" s="118"/>
    </row>
    <row r="82" spans="1:7" ht="15">
      <c r="A82" s="184" t="s">
        <v>2</v>
      </c>
      <c r="B82" s="184"/>
      <c r="C82" s="238">
        <v>97</v>
      </c>
      <c r="D82" s="239"/>
      <c r="E82" s="238">
        <v>121</v>
      </c>
      <c r="F82" s="239"/>
      <c r="G82" s="118"/>
    </row>
    <row r="83" spans="1:7" ht="15">
      <c r="A83" s="184" t="s">
        <v>0</v>
      </c>
      <c r="B83" s="184"/>
      <c r="C83" s="237">
        <f>SUM(C81:C82)</f>
        <v>105</v>
      </c>
      <c r="D83" s="237"/>
      <c r="E83" s="237">
        <f>SUM(E81:E82)</f>
        <v>121</v>
      </c>
      <c r="F83" s="237"/>
      <c r="G83" s="118"/>
    </row>
    <row r="84" spans="1:7" ht="15">
      <c r="A84" s="118"/>
      <c r="B84" s="118"/>
      <c r="C84" s="118"/>
      <c r="D84" s="118"/>
      <c r="E84" s="118"/>
      <c r="F84" s="118"/>
      <c r="G84" s="118"/>
    </row>
    <row r="85" spans="1:7" ht="15">
      <c r="A85" s="181" t="s">
        <v>10</v>
      </c>
      <c r="B85" s="181"/>
      <c r="C85" s="181"/>
      <c r="D85" s="181"/>
      <c r="E85" s="181"/>
      <c r="F85" s="181"/>
      <c r="G85" s="118"/>
    </row>
    <row r="86" spans="1:7" ht="60.75" customHeight="1">
      <c r="A86" s="60"/>
      <c r="B86" s="61" t="s">
        <v>25</v>
      </c>
      <c r="C86" s="61" t="s">
        <v>19</v>
      </c>
      <c r="D86" s="61" t="s">
        <v>28</v>
      </c>
      <c r="E86" s="60" t="s">
        <v>18</v>
      </c>
      <c r="F86" s="61" t="s">
        <v>22</v>
      </c>
      <c r="G86" s="118"/>
    </row>
    <row r="87" spans="1:7" ht="15">
      <c r="A87" s="125" t="s">
        <v>17</v>
      </c>
      <c r="B87" s="93">
        <v>5</v>
      </c>
      <c r="C87" s="94">
        <v>6</v>
      </c>
      <c r="D87" s="108">
        <f>SUM(B87:C87)</f>
        <v>11</v>
      </c>
      <c r="E87" s="93">
        <v>10</v>
      </c>
      <c r="F87" s="93">
        <v>0</v>
      </c>
      <c r="G87" s="118"/>
    </row>
    <row r="88" spans="1:7" ht="15.75" customHeight="1">
      <c r="A88" s="114"/>
      <c r="B88" s="113"/>
      <c r="C88" s="113"/>
      <c r="D88" s="113"/>
      <c r="E88" s="113"/>
      <c r="F88" s="113"/>
      <c r="G88" s="118"/>
    </row>
    <row r="89" spans="1:7" ht="30" customHeight="1">
      <c r="A89" s="209"/>
      <c r="B89" s="209"/>
      <c r="C89" s="208" t="s">
        <v>27</v>
      </c>
      <c r="D89" s="209"/>
      <c r="E89" s="207" t="s">
        <v>26</v>
      </c>
      <c r="F89" s="207"/>
      <c r="G89" s="118"/>
    </row>
    <row r="90" spans="1:7" ht="15">
      <c r="A90" s="184" t="s">
        <v>3</v>
      </c>
      <c r="B90" s="184"/>
      <c r="C90" s="238">
        <v>91</v>
      </c>
      <c r="D90" s="239"/>
      <c r="E90" s="238">
        <v>4</v>
      </c>
      <c r="F90" s="239"/>
      <c r="G90" s="118"/>
    </row>
    <row r="91" spans="1:7" ht="15">
      <c r="A91" s="184" t="s">
        <v>2</v>
      </c>
      <c r="B91" s="184"/>
      <c r="C91" s="238">
        <v>494</v>
      </c>
      <c r="D91" s="239"/>
      <c r="E91" s="238">
        <v>46</v>
      </c>
      <c r="F91" s="239"/>
      <c r="G91" s="118"/>
    </row>
    <row r="92" spans="1:7" ht="15">
      <c r="A92" s="184" t="s">
        <v>0</v>
      </c>
      <c r="B92" s="184"/>
      <c r="C92" s="237">
        <f>SUM(C90:C91)</f>
        <v>585</v>
      </c>
      <c r="D92" s="237"/>
      <c r="E92" s="237">
        <f>SUM(E90:E91)</f>
        <v>50</v>
      </c>
      <c r="F92" s="237"/>
      <c r="G92" s="118"/>
    </row>
    <row r="93" spans="1:7" ht="15">
      <c r="A93" s="118"/>
      <c r="B93" s="118"/>
      <c r="C93" s="118"/>
      <c r="D93" s="118"/>
      <c r="E93" s="118"/>
      <c r="F93" s="118"/>
      <c r="G93" s="118"/>
    </row>
    <row r="94" spans="1:7" ht="15">
      <c r="A94" s="240" t="s">
        <v>11</v>
      </c>
      <c r="B94" s="240"/>
      <c r="C94" s="240"/>
      <c r="D94" s="240"/>
      <c r="E94" s="240"/>
      <c r="F94" s="240"/>
      <c r="G94" s="118"/>
    </row>
    <row r="95" spans="1:7" ht="61.5" customHeight="1">
      <c r="A95" s="60"/>
      <c r="B95" s="61" t="s">
        <v>25</v>
      </c>
      <c r="C95" s="61" t="s">
        <v>19</v>
      </c>
      <c r="D95" s="61" t="s">
        <v>28</v>
      </c>
      <c r="E95" s="60" t="s">
        <v>18</v>
      </c>
      <c r="F95" s="61" t="s">
        <v>22</v>
      </c>
      <c r="G95" s="118"/>
    </row>
    <row r="96" spans="1:7" ht="15">
      <c r="A96" s="125" t="s">
        <v>17</v>
      </c>
      <c r="B96" s="93">
        <v>2</v>
      </c>
      <c r="C96" s="94">
        <v>0</v>
      </c>
      <c r="D96" s="108">
        <f>SUM(B96:C96)</f>
        <v>2</v>
      </c>
      <c r="E96" s="93">
        <v>2</v>
      </c>
      <c r="F96" s="93">
        <v>1</v>
      </c>
      <c r="G96" s="118"/>
    </row>
    <row r="97" spans="1:7" ht="11.25" customHeight="1">
      <c r="A97" s="114"/>
      <c r="B97" s="113"/>
      <c r="C97" s="113"/>
      <c r="D97" s="113"/>
      <c r="E97" s="113"/>
      <c r="F97" s="113"/>
      <c r="G97" s="118"/>
    </row>
    <row r="98" spans="1:7" ht="30" customHeight="1">
      <c r="A98" s="209"/>
      <c r="B98" s="209"/>
      <c r="C98" s="208" t="s">
        <v>27</v>
      </c>
      <c r="D98" s="209"/>
      <c r="E98" s="207" t="s">
        <v>26</v>
      </c>
      <c r="F98" s="207"/>
      <c r="G98" s="118"/>
    </row>
    <row r="99" spans="1:7" ht="15">
      <c r="A99" s="184" t="s">
        <v>3</v>
      </c>
      <c r="B99" s="184"/>
      <c r="C99" s="238">
        <v>43</v>
      </c>
      <c r="D99" s="239"/>
      <c r="E99" s="238">
        <v>1</v>
      </c>
      <c r="F99" s="239"/>
      <c r="G99" s="118"/>
    </row>
    <row r="100" spans="1:7" ht="15">
      <c r="A100" s="184" t="s">
        <v>2</v>
      </c>
      <c r="B100" s="184"/>
      <c r="C100" s="238">
        <v>279</v>
      </c>
      <c r="D100" s="239"/>
      <c r="E100" s="238">
        <v>14</v>
      </c>
      <c r="F100" s="239"/>
      <c r="G100" s="118"/>
    </row>
    <row r="101" spans="1:7" ht="15">
      <c r="A101" s="184" t="s">
        <v>0</v>
      </c>
      <c r="B101" s="184"/>
      <c r="C101" s="237">
        <f>SUM(C99:C100)</f>
        <v>322</v>
      </c>
      <c r="D101" s="237"/>
      <c r="E101" s="237">
        <f>SUM(E99:E100)</f>
        <v>15</v>
      </c>
      <c r="F101" s="237"/>
      <c r="G101" s="118"/>
    </row>
    <row r="102" spans="1:7" ht="15">
      <c r="A102" s="118"/>
      <c r="B102" s="118"/>
      <c r="C102" s="118"/>
      <c r="D102" s="118"/>
      <c r="E102" s="118"/>
      <c r="F102" s="118"/>
      <c r="G102" s="118"/>
    </row>
    <row r="103" spans="1:7" ht="15">
      <c r="A103" s="240" t="s">
        <v>12</v>
      </c>
      <c r="B103" s="240"/>
      <c r="C103" s="240"/>
      <c r="D103" s="240"/>
      <c r="E103" s="240"/>
      <c r="F103" s="240"/>
      <c r="G103" s="118"/>
    </row>
    <row r="104" spans="1:7" ht="60.75" customHeight="1">
      <c r="A104" s="60"/>
      <c r="B104" s="61" t="s">
        <v>25</v>
      </c>
      <c r="C104" s="61" t="s">
        <v>19</v>
      </c>
      <c r="D104" s="61" t="s">
        <v>28</v>
      </c>
      <c r="E104" s="60" t="s">
        <v>18</v>
      </c>
      <c r="F104" s="61" t="s">
        <v>22</v>
      </c>
      <c r="G104" s="118"/>
    </row>
    <row r="105" spans="1:7" ht="15">
      <c r="A105" s="125" t="s">
        <v>17</v>
      </c>
      <c r="B105" s="93">
        <v>26</v>
      </c>
      <c r="C105" s="94">
        <v>13</v>
      </c>
      <c r="D105" s="95">
        <f>SUM(B105:C105)</f>
        <v>39</v>
      </c>
      <c r="E105" s="96">
        <v>34</v>
      </c>
      <c r="F105" s="93">
        <v>12</v>
      </c>
      <c r="G105" s="118"/>
    </row>
    <row r="106" spans="1:7" ht="15.75" customHeight="1">
      <c r="A106" s="114"/>
      <c r="B106" s="113"/>
      <c r="C106" s="113"/>
      <c r="D106" s="113"/>
      <c r="E106" s="113"/>
      <c r="F106" s="113"/>
      <c r="G106" s="118"/>
    </row>
    <row r="107" spans="1:7" ht="30" customHeight="1">
      <c r="A107" s="209"/>
      <c r="B107" s="209"/>
      <c r="C107" s="208" t="s">
        <v>27</v>
      </c>
      <c r="D107" s="209"/>
      <c r="E107" s="207" t="s">
        <v>26</v>
      </c>
      <c r="F107" s="207"/>
      <c r="G107" s="118"/>
    </row>
    <row r="108" spans="1:7" ht="15">
      <c r="A108" s="184" t="s">
        <v>3</v>
      </c>
      <c r="B108" s="184"/>
      <c r="C108" s="238">
        <v>251</v>
      </c>
      <c r="D108" s="239"/>
      <c r="E108" s="238">
        <v>39</v>
      </c>
      <c r="F108" s="239"/>
      <c r="G108" s="118"/>
    </row>
    <row r="109" spans="1:7" ht="15">
      <c r="A109" s="184" t="s">
        <v>2</v>
      </c>
      <c r="B109" s="184"/>
      <c r="C109" s="238">
        <v>1447</v>
      </c>
      <c r="D109" s="239"/>
      <c r="E109" s="238">
        <v>401</v>
      </c>
      <c r="F109" s="239"/>
      <c r="G109" s="118"/>
    </row>
    <row r="110" spans="1:7" ht="15">
      <c r="A110" s="184" t="s">
        <v>0</v>
      </c>
      <c r="B110" s="184"/>
      <c r="C110" s="237">
        <f>SUM(C108:C109)</f>
        <v>1698</v>
      </c>
      <c r="D110" s="237"/>
      <c r="E110" s="237">
        <f>SUM(E108:E109)</f>
        <v>440</v>
      </c>
      <c r="F110" s="237"/>
      <c r="G110" s="118"/>
    </row>
    <row r="111" spans="1:7" ht="15">
      <c r="A111" s="118"/>
      <c r="B111" s="118"/>
      <c r="C111" s="118"/>
      <c r="D111" s="118"/>
      <c r="E111" s="118"/>
      <c r="F111" s="118"/>
      <c r="G111" s="118"/>
    </row>
    <row r="112" spans="1:7" ht="15">
      <c r="A112" s="240" t="s">
        <v>13</v>
      </c>
      <c r="B112" s="240"/>
      <c r="C112" s="240"/>
      <c r="D112" s="240"/>
      <c r="E112" s="240"/>
      <c r="F112" s="240"/>
      <c r="G112" s="118"/>
    </row>
    <row r="113" spans="1:7" ht="62.25" customHeight="1">
      <c r="A113" s="60"/>
      <c r="B113" s="61" t="s">
        <v>25</v>
      </c>
      <c r="C113" s="61" t="s">
        <v>19</v>
      </c>
      <c r="D113" s="61" t="s">
        <v>28</v>
      </c>
      <c r="E113" s="60" t="s">
        <v>18</v>
      </c>
      <c r="F113" s="61" t="s">
        <v>22</v>
      </c>
      <c r="G113" s="118"/>
    </row>
    <row r="114" spans="1:7" ht="15">
      <c r="A114" s="125" t="s">
        <v>17</v>
      </c>
      <c r="B114" s="93">
        <v>3</v>
      </c>
      <c r="C114" s="94">
        <v>3</v>
      </c>
      <c r="D114" s="108">
        <f>SUM(B114:C114)</f>
        <v>6</v>
      </c>
      <c r="E114" s="93">
        <v>5</v>
      </c>
      <c r="F114" s="93">
        <v>2</v>
      </c>
      <c r="G114" s="118"/>
    </row>
    <row r="115" spans="1:7" ht="11.25" customHeight="1">
      <c r="A115" s="114"/>
      <c r="B115" s="113"/>
      <c r="C115" s="113"/>
      <c r="D115" s="113"/>
      <c r="E115" s="113"/>
      <c r="F115" s="113"/>
      <c r="G115" s="118"/>
    </row>
    <row r="116" spans="1:7" ht="30" customHeight="1">
      <c r="A116" s="209"/>
      <c r="B116" s="209"/>
      <c r="C116" s="208" t="s">
        <v>27</v>
      </c>
      <c r="D116" s="209"/>
      <c r="E116" s="207" t="s">
        <v>26</v>
      </c>
      <c r="F116" s="207"/>
      <c r="G116" s="118"/>
    </row>
    <row r="117" spans="1:7" ht="15">
      <c r="A117" s="184" t="s">
        <v>3</v>
      </c>
      <c r="B117" s="184"/>
      <c r="C117" s="238">
        <v>34</v>
      </c>
      <c r="D117" s="239"/>
      <c r="E117" s="238">
        <v>6</v>
      </c>
      <c r="F117" s="239"/>
      <c r="G117" s="118"/>
    </row>
    <row r="118" spans="1:7" ht="15">
      <c r="A118" s="184" t="s">
        <v>2</v>
      </c>
      <c r="B118" s="184"/>
      <c r="C118" s="238">
        <v>221</v>
      </c>
      <c r="D118" s="239"/>
      <c r="E118" s="238">
        <v>60</v>
      </c>
      <c r="F118" s="239"/>
      <c r="G118" s="118"/>
    </row>
    <row r="119" spans="1:7" ht="15">
      <c r="A119" s="184" t="s">
        <v>0</v>
      </c>
      <c r="B119" s="184"/>
      <c r="C119" s="237">
        <f>SUM(C117:C118)</f>
        <v>255</v>
      </c>
      <c r="D119" s="237"/>
      <c r="E119" s="237">
        <f>SUM(E117:E118)</f>
        <v>66</v>
      </c>
      <c r="F119" s="237"/>
      <c r="G119" s="118"/>
    </row>
    <row r="120" spans="1:7" ht="15">
      <c r="A120" s="118"/>
      <c r="B120" s="118"/>
      <c r="C120" s="118"/>
      <c r="D120" s="118"/>
      <c r="E120" s="118"/>
      <c r="F120" s="118"/>
      <c r="G120" s="118"/>
    </row>
    <row r="121" spans="1:7" ht="15">
      <c r="A121" s="240" t="s">
        <v>14</v>
      </c>
      <c r="B121" s="240"/>
      <c r="C121" s="240"/>
      <c r="D121" s="240"/>
      <c r="E121" s="240"/>
      <c r="F121" s="240"/>
      <c r="G121" s="118"/>
    </row>
    <row r="122" spans="1:7" ht="58.5" customHeight="1">
      <c r="A122" s="60"/>
      <c r="B122" s="61" t="s">
        <v>25</v>
      </c>
      <c r="C122" s="61" t="s">
        <v>19</v>
      </c>
      <c r="D122" s="61" t="s">
        <v>28</v>
      </c>
      <c r="E122" s="60" t="s">
        <v>18</v>
      </c>
      <c r="F122" s="61" t="s">
        <v>22</v>
      </c>
      <c r="G122" s="118"/>
    </row>
    <row r="123" spans="1:7" ht="15">
      <c r="A123" s="125" t="s">
        <v>17</v>
      </c>
      <c r="B123" s="93">
        <v>2</v>
      </c>
      <c r="C123" s="94">
        <v>3</v>
      </c>
      <c r="D123" s="108">
        <f>SUM(B123:C123)</f>
        <v>5</v>
      </c>
      <c r="E123" s="93">
        <v>5</v>
      </c>
      <c r="F123" s="93">
        <v>1</v>
      </c>
      <c r="G123" s="118"/>
    </row>
    <row r="124" spans="1:7" ht="12" customHeight="1">
      <c r="A124" s="114"/>
      <c r="B124" s="113"/>
      <c r="C124" s="113"/>
      <c r="D124" s="113"/>
      <c r="E124" s="113"/>
      <c r="F124" s="113"/>
      <c r="G124" s="118"/>
    </row>
    <row r="125" spans="1:7" ht="30" customHeight="1">
      <c r="A125" s="209"/>
      <c r="B125" s="209"/>
      <c r="C125" s="208" t="s">
        <v>27</v>
      </c>
      <c r="D125" s="209"/>
      <c r="E125" s="207" t="s">
        <v>26</v>
      </c>
      <c r="F125" s="207"/>
      <c r="G125" s="118"/>
    </row>
    <row r="126" spans="1:7" ht="15">
      <c r="A126" s="184" t="s">
        <v>3</v>
      </c>
      <c r="B126" s="184"/>
      <c r="C126" s="238">
        <v>19</v>
      </c>
      <c r="D126" s="239"/>
      <c r="E126" s="238">
        <v>2</v>
      </c>
      <c r="F126" s="239"/>
      <c r="G126" s="118"/>
    </row>
    <row r="127" spans="1:7" ht="15">
      <c r="A127" s="184" t="s">
        <v>2</v>
      </c>
      <c r="B127" s="184"/>
      <c r="C127" s="238">
        <v>96</v>
      </c>
      <c r="D127" s="239"/>
      <c r="E127" s="238">
        <v>7</v>
      </c>
      <c r="F127" s="239"/>
      <c r="G127" s="118"/>
    </row>
    <row r="128" spans="1:7" ht="15">
      <c r="A128" s="184" t="s">
        <v>0</v>
      </c>
      <c r="B128" s="184"/>
      <c r="C128" s="237">
        <f>SUM(C126:C127)</f>
        <v>115</v>
      </c>
      <c r="D128" s="237"/>
      <c r="E128" s="237">
        <f>SUM(E126:E127)</f>
        <v>9</v>
      </c>
      <c r="F128" s="237"/>
      <c r="G128" s="118"/>
    </row>
    <row r="129" spans="1:7" ht="15">
      <c r="A129" s="118"/>
      <c r="B129" s="118"/>
      <c r="C129" s="118"/>
      <c r="D129" s="118"/>
      <c r="E129" s="118"/>
      <c r="F129" s="118"/>
      <c r="G129" s="118"/>
    </row>
    <row r="130" spans="1:7" ht="15">
      <c r="A130" s="240" t="s">
        <v>15</v>
      </c>
      <c r="B130" s="240"/>
      <c r="C130" s="240"/>
      <c r="D130" s="240"/>
      <c r="E130" s="240"/>
      <c r="F130" s="240"/>
      <c r="G130" s="118"/>
    </row>
    <row r="131" spans="1:7" ht="60" customHeight="1">
      <c r="A131" s="60"/>
      <c r="B131" s="61" t="s">
        <v>25</v>
      </c>
      <c r="C131" s="61" t="s">
        <v>19</v>
      </c>
      <c r="D131" s="61" t="s">
        <v>28</v>
      </c>
      <c r="E131" s="60" t="s">
        <v>18</v>
      </c>
      <c r="F131" s="61" t="s">
        <v>22</v>
      </c>
      <c r="G131" s="118"/>
    </row>
    <row r="132" spans="1:7" ht="15">
      <c r="A132" s="125" t="s">
        <v>17</v>
      </c>
      <c r="B132" s="93">
        <v>8</v>
      </c>
      <c r="C132" s="94">
        <v>62</v>
      </c>
      <c r="D132" s="108">
        <f>SUM(B132:C132)</f>
        <v>70</v>
      </c>
      <c r="E132" s="93">
        <v>68</v>
      </c>
      <c r="F132" s="93">
        <v>29</v>
      </c>
      <c r="G132" s="118"/>
    </row>
    <row r="133" spans="1:7" ht="11.25" customHeight="1">
      <c r="A133" s="114"/>
      <c r="B133" s="113"/>
      <c r="C133" s="113"/>
      <c r="D133" s="113"/>
      <c r="E133" s="113"/>
      <c r="F133" s="113"/>
      <c r="G133" s="118"/>
    </row>
    <row r="134" spans="1:7" ht="30" customHeight="1">
      <c r="A134" s="209"/>
      <c r="B134" s="209"/>
      <c r="C134" s="208" t="s">
        <v>27</v>
      </c>
      <c r="D134" s="209"/>
      <c r="E134" s="207" t="s">
        <v>26</v>
      </c>
      <c r="F134" s="207"/>
      <c r="G134" s="118"/>
    </row>
    <row r="135" spans="1:7" ht="15">
      <c r="A135" s="184" t="s">
        <v>3</v>
      </c>
      <c r="B135" s="184"/>
      <c r="C135" s="238">
        <v>13</v>
      </c>
      <c r="D135" s="239"/>
      <c r="E135" s="238">
        <v>1</v>
      </c>
      <c r="F135" s="239"/>
      <c r="G135" s="118"/>
    </row>
    <row r="136" spans="1:7" ht="15">
      <c r="A136" s="184" t="s">
        <v>2</v>
      </c>
      <c r="B136" s="184"/>
      <c r="C136" s="238">
        <v>167</v>
      </c>
      <c r="D136" s="239"/>
      <c r="E136" s="238">
        <v>141</v>
      </c>
      <c r="F136" s="239"/>
      <c r="G136" s="118"/>
    </row>
    <row r="137" spans="1:7" ht="15">
      <c r="A137" s="184" t="s">
        <v>0</v>
      </c>
      <c r="B137" s="184"/>
      <c r="C137" s="237">
        <f>SUM(C135:C136)</f>
        <v>180</v>
      </c>
      <c r="D137" s="237"/>
      <c r="E137" s="237">
        <f>SUM(E135:E136)</f>
        <v>142</v>
      </c>
      <c r="F137" s="237"/>
      <c r="G137" s="118"/>
    </row>
    <row r="138" spans="1:7" ht="15">
      <c r="A138" s="118"/>
      <c r="B138" s="118"/>
      <c r="C138" s="118"/>
      <c r="D138" s="118"/>
      <c r="E138" s="118"/>
      <c r="F138" s="118"/>
      <c r="G138" s="118"/>
    </row>
    <row r="139" spans="1:7" ht="15">
      <c r="A139" s="240" t="s">
        <v>16</v>
      </c>
      <c r="B139" s="240"/>
      <c r="C139" s="240"/>
      <c r="D139" s="240"/>
      <c r="E139" s="240"/>
      <c r="F139" s="240"/>
      <c r="G139" s="118"/>
    </row>
    <row r="140" spans="1:7" ht="57.75" customHeight="1">
      <c r="A140" s="60"/>
      <c r="B140" s="61" t="s">
        <v>25</v>
      </c>
      <c r="C140" s="61" t="s">
        <v>19</v>
      </c>
      <c r="D140" s="61" t="s">
        <v>28</v>
      </c>
      <c r="E140" s="60" t="s">
        <v>18</v>
      </c>
      <c r="F140" s="61" t="s">
        <v>22</v>
      </c>
      <c r="G140" s="118"/>
    </row>
    <row r="141" spans="1:7" ht="15">
      <c r="A141" s="125" t="s">
        <v>17</v>
      </c>
      <c r="B141" s="93">
        <v>12</v>
      </c>
      <c r="C141" s="94">
        <v>42</v>
      </c>
      <c r="D141" s="108">
        <f>SUM(B141:C141)</f>
        <v>54</v>
      </c>
      <c r="E141" s="93">
        <v>51</v>
      </c>
      <c r="F141" s="93">
        <v>27</v>
      </c>
      <c r="G141" s="118"/>
    </row>
    <row r="142" spans="1:7" ht="15">
      <c r="A142" s="114"/>
      <c r="B142" s="113"/>
      <c r="C142" s="113"/>
      <c r="D142" s="113"/>
      <c r="E142" s="113"/>
      <c r="F142" s="113"/>
      <c r="G142" s="118"/>
    </row>
    <row r="143" spans="1:7" ht="30" customHeight="1">
      <c r="A143" s="209"/>
      <c r="B143" s="209"/>
      <c r="C143" s="208" t="s">
        <v>27</v>
      </c>
      <c r="D143" s="209"/>
      <c r="E143" s="207" t="s">
        <v>26</v>
      </c>
      <c r="F143" s="207"/>
      <c r="G143" s="118"/>
    </row>
    <row r="144" spans="1:7" ht="15">
      <c r="A144" s="184" t="s">
        <v>3</v>
      </c>
      <c r="B144" s="184"/>
      <c r="C144" s="238">
        <v>35</v>
      </c>
      <c r="D144" s="239"/>
      <c r="E144" s="238">
        <v>4</v>
      </c>
      <c r="F144" s="239"/>
      <c r="G144" s="118"/>
    </row>
    <row r="145" spans="1:7" ht="15">
      <c r="A145" s="184" t="s">
        <v>2</v>
      </c>
      <c r="B145" s="184"/>
      <c r="C145" s="238">
        <v>222</v>
      </c>
      <c r="D145" s="239"/>
      <c r="E145" s="238">
        <v>141</v>
      </c>
      <c r="F145" s="239"/>
      <c r="G145" s="118"/>
    </row>
    <row r="146" spans="1:7" ht="15">
      <c r="A146" s="184" t="s">
        <v>0</v>
      </c>
      <c r="B146" s="184"/>
      <c r="C146" s="237">
        <f>SUM(C144:C145)</f>
        <v>257</v>
      </c>
      <c r="D146" s="237"/>
      <c r="E146" s="237">
        <f>SUM(E144:E145)</f>
        <v>145</v>
      </c>
      <c r="F146" s="237"/>
      <c r="G146" s="118"/>
    </row>
  </sheetData>
  <mergeCells count="189">
    <mergeCell ref="E37:F37"/>
    <mergeCell ref="C45:D45"/>
    <mergeCell ref="E45:F45"/>
    <mergeCell ref="E46:F46"/>
    <mergeCell ref="C46:D46"/>
    <mergeCell ref="A8:B8"/>
    <mergeCell ref="A1:F1"/>
    <mergeCell ref="A2:F2"/>
    <mergeCell ref="B3:F3"/>
    <mergeCell ref="A7:B7"/>
    <mergeCell ref="C7:D7"/>
    <mergeCell ref="E7:F7"/>
    <mergeCell ref="C8:D8"/>
    <mergeCell ref="E8:F8"/>
    <mergeCell ref="A10:B10"/>
    <mergeCell ref="C10:D10"/>
    <mergeCell ref="E10:F10"/>
    <mergeCell ref="A9:B9"/>
    <mergeCell ref="C9:D9"/>
    <mergeCell ref="E9:F9"/>
    <mergeCell ref="A19:F19"/>
    <mergeCell ref="A16:F16"/>
    <mergeCell ref="A17:F17"/>
    <mergeCell ref="A14:F14"/>
    <mergeCell ref="A36:B36"/>
    <mergeCell ref="A37:B37"/>
    <mergeCell ref="A30:F30"/>
    <mergeCell ref="A31:F31"/>
    <mergeCell ref="A35:B35"/>
    <mergeCell ref="C35:D35"/>
    <mergeCell ref="E35:F35"/>
    <mergeCell ref="C36:D36"/>
    <mergeCell ref="C37:D37"/>
    <mergeCell ref="E36:F36"/>
    <mergeCell ref="A38:B38"/>
    <mergeCell ref="C38:D38"/>
    <mergeCell ref="E38:F38"/>
    <mergeCell ref="A40:F40"/>
    <mergeCell ref="A44:B44"/>
    <mergeCell ref="C44:D44"/>
    <mergeCell ref="E44:F44"/>
    <mergeCell ref="A45:B45"/>
    <mergeCell ref="A46:B46"/>
    <mergeCell ref="A47:B47"/>
    <mergeCell ref="C47:D47"/>
    <mergeCell ref="E47:F47"/>
    <mergeCell ref="A54:B54"/>
    <mergeCell ref="A55:B55"/>
    <mergeCell ref="A49:F49"/>
    <mergeCell ref="A53:B53"/>
    <mergeCell ref="C53:D53"/>
    <mergeCell ref="E53:F53"/>
    <mergeCell ref="C54:D54"/>
    <mergeCell ref="C55:D55"/>
    <mergeCell ref="E54:F54"/>
    <mergeCell ref="E55:F55"/>
    <mergeCell ref="A56:B56"/>
    <mergeCell ref="C56:D56"/>
    <mergeCell ref="E56:F56"/>
    <mergeCell ref="A58:F58"/>
    <mergeCell ref="A62:B62"/>
    <mergeCell ref="C62:D62"/>
    <mergeCell ref="E62:F62"/>
    <mergeCell ref="A63:B63"/>
    <mergeCell ref="C63:D63"/>
    <mergeCell ref="E63:F63"/>
    <mergeCell ref="A64:B64"/>
    <mergeCell ref="A65:B65"/>
    <mergeCell ref="C65:D65"/>
    <mergeCell ref="E65:F65"/>
    <mergeCell ref="C64:D64"/>
    <mergeCell ref="E64:F64"/>
    <mergeCell ref="A72:B72"/>
    <mergeCell ref="A73:B73"/>
    <mergeCell ref="A67:F67"/>
    <mergeCell ref="A71:B71"/>
    <mergeCell ref="C71:D71"/>
    <mergeCell ref="E71:F71"/>
    <mergeCell ref="C72:D72"/>
    <mergeCell ref="C73:D73"/>
    <mergeCell ref="E72:F72"/>
    <mergeCell ref="E73:F73"/>
    <mergeCell ref="A74:B74"/>
    <mergeCell ref="C74:D74"/>
    <mergeCell ref="E74:F74"/>
    <mergeCell ref="A76:F76"/>
    <mergeCell ref="A80:B80"/>
    <mergeCell ref="C80:D80"/>
    <mergeCell ref="E80:F80"/>
    <mergeCell ref="A81:B81"/>
    <mergeCell ref="C81:D81"/>
    <mergeCell ref="E81:F81"/>
    <mergeCell ref="A82:B82"/>
    <mergeCell ref="A83:B83"/>
    <mergeCell ref="C83:D83"/>
    <mergeCell ref="E83:F83"/>
    <mergeCell ref="C82:D82"/>
    <mergeCell ref="E82:F82"/>
    <mergeCell ref="A90:B90"/>
    <mergeCell ref="A91:B91"/>
    <mergeCell ref="A85:F85"/>
    <mergeCell ref="A89:B89"/>
    <mergeCell ref="C89:D89"/>
    <mergeCell ref="E89:F89"/>
    <mergeCell ref="C90:D90"/>
    <mergeCell ref="E90:F90"/>
    <mergeCell ref="C91:D91"/>
    <mergeCell ref="E91:F91"/>
    <mergeCell ref="A92:B92"/>
    <mergeCell ref="C92:D92"/>
    <mergeCell ref="E92:F92"/>
    <mergeCell ref="A94:F94"/>
    <mergeCell ref="A98:B98"/>
    <mergeCell ref="C98:D98"/>
    <mergeCell ref="E98:F98"/>
    <mergeCell ref="A99:B99"/>
    <mergeCell ref="C99:D99"/>
    <mergeCell ref="E99:F99"/>
    <mergeCell ref="A100:B100"/>
    <mergeCell ref="A101:B101"/>
    <mergeCell ref="C101:D101"/>
    <mergeCell ref="E101:F101"/>
    <mergeCell ref="C100:D100"/>
    <mergeCell ref="E100:F100"/>
    <mergeCell ref="A108:B108"/>
    <mergeCell ref="A109:B109"/>
    <mergeCell ref="A103:F103"/>
    <mergeCell ref="A107:B107"/>
    <mergeCell ref="C107:D107"/>
    <mergeCell ref="E107:F107"/>
    <mergeCell ref="C108:D108"/>
    <mergeCell ref="E108:F108"/>
    <mergeCell ref="C109:D109"/>
    <mergeCell ref="E109:F109"/>
    <mergeCell ref="A110:B110"/>
    <mergeCell ref="C110:D110"/>
    <mergeCell ref="E110:F110"/>
    <mergeCell ref="A112:F112"/>
    <mergeCell ref="A116:B116"/>
    <mergeCell ref="C116:D116"/>
    <mergeCell ref="E116:F116"/>
    <mergeCell ref="A117:B117"/>
    <mergeCell ref="C117:D117"/>
    <mergeCell ref="E117:F117"/>
    <mergeCell ref="A118:B118"/>
    <mergeCell ref="A119:B119"/>
    <mergeCell ref="C119:D119"/>
    <mergeCell ref="E119:F119"/>
    <mergeCell ref="C118:D118"/>
    <mergeCell ref="E118:F118"/>
    <mergeCell ref="A126:B126"/>
    <mergeCell ref="A127:B127"/>
    <mergeCell ref="A121:F121"/>
    <mergeCell ref="A125:B125"/>
    <mergeCell ref="C125:D125"/>
    <mergeCell ref="E125:F125"/>
    <mergeCell ref="C126:D126"/>
    <mergeCell ref="C127:D127"/>
    <mergeCell ref="E126:F126"/>
    <mergeCell ref="E127:F127"/>
    <mergeCell ref="A128:B128"/>
    <mergeCell ref="C128:D128"/>
    <mergeCell ref="E128:F128"/>
    <mergeCell ref="A130:F130"/>
    <mergeCell ref="A134:B134"/>
    <mergeCell ref="C134:D134"/>
    <mergeCell ref="E134:F134"/>
    <mergeCell ref="A135:B135"/>
    <mergeCell ref="C135:D135"/>
    <mergeCell ref="E135:F135"/>
    <mergeCell ref="A136:B136"/>
    <mergeCell ref="A137:B137"/>
    <mergeCell ref="C137:D137"/>
    <mergeCell ref="E137:F137"/>
    <mergeCell ref="C136:D136"/>
    <mergeCell ref="E136:F136"/>
    <mergeCell ref="A139:F139"/>
    <mergeCell ref="A143:B143"/>
    <mergeCell ref="C143:D143"/>
    <mergeCell ref="E143:F143"/>
    <mergeCell ref="A146:B146"/>
    <mergeCell ref="C146:D146"/>
    <mergeCell ref="E146:F146"/>
    <mergeCell ref="A144:B144"/>
    <mergeCell ref="A145:B145"/>
    <mergeCell ref="C144:D144"/>
    <mergeCell ref="C145:D145"/>
    <mergeCell ref="E144:F144"/>
    <mergeCell ref="E145:F14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rowBreaks count="6" manualBreakCount="6">
    <brk id="47" max="6" man="1"/>
    <brk id="66" max="6" man="1"/>
    <brk id="84" max="6" man="1"/>
    <brk id="102" max="6" man="1"/>
    <brk id="120" max="6" man="1"/>
    <brk id="137" max="6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zoomScaleSheetLayoutView="100"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9.57421875" style="64" customWidth="1"/>
    <col min="3" max="3" width="15.57421875" style="64" customWidth="1"/>
    <col min="4" max="4" width="14.421875" style="64" customWidth="1"/>
    <col min="5" max="5" width="19.57421875" style="64" customWidth="1"/>
    <col min="6" max="6" width="27.57421875" style="64" customWidth="1"/>
    <col min="7" max="7" width="15.00390625" style="64" customWidth="1"/>
    <col min="8" max="16384" width="9.140625" style="64" customWidth="1"/>
  </cols>
  <sheetData>
    <row r="1" spans="1:8" ht="15">
      <c r="A1" s="256" t="s">
        <v>63</v>
      </c>
      <c r="B1" s="256"/>
      <c r="C1" s="256"/>
      <c r="D1" s="256"/>
      <c r="E1" s="256"/>
      <c r="F1" s="256"/>
      <c r="G1" s="126"/>
      <c r="H1" s="126"/>
    </row>
    <row r="2" spans="1:8" ht="15">
      <c r="A2" s="205" t="s">
        <v>65</v>
      </c>
      <c r="B2" s="205"/>
      <c r="C2" s="205"/>
      <c r="D2" s="205"/>
      <c r="E2" s="205"/>
      <c r="F2" s="205"/>
      <c r="G2" s="127"/>
      <c r="H2" s="127"/>
    </row>
    <row r="3" spans="1:8" ht="15">
      <c r="A3" s="128"/>
      <c r="B3" s="206" t="s">
        <v>29</v>
      </c>
      <c r="C3" s="206"/>
      <c r="D3" s="206"/>
      <c r="E3" s="206"/>
      <c r="F3" s="206"/>
      <c r="G3" s="127"/>
      <c r="H3" s="127"/>
    </row>
    <row r="4" spans="1:8" ht="60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129"/>
      <c r="H4" s="129"/>
    </row>
    <row r="5" spans="1:8" ht="15">
      <c r="A5" s="130" t="s">
        <v>17</v>
      </c>
      <c r="B5" s="131">
        <v>5622</v>
      </c>
      <c r="C5" s="132">
        <v>5186</v>
      </c>
      <c r="D5" s="133">
        <f>SUM(B5:C5)</f>
        <v>10808</v>
      </c>
      <c r="E5" s="132">
        <v>9746</v>
      </c>
      <c r="F5" s="134">
        <v>2325</v>
      </c>
      <c r="G5" s="135"/>
      <c r="H5" s="136"/>
    </row>
    <row r="6" spans="1:8" ht="15">
      <c r="A6" s="127"/>
      <c r="B6" s="126"/>
      <c r="C6" s="126"/>
      <c r="D6" s="126"/>
      <c r="E6" s="126"/>
      <c r="F6" s="126"/>
      <c r="G6" s="127"/>
      <c r="H6" s="127"/>
    </row>
    <row r="7" spans="1:8" ht="30" customHeight="1">
      <c r="A7" s="209"/>
      <c r="B7" s="209"/>
      <c r="C7" s="208" t="s">
        <v>27</v>
      </c>
      <c r="D7" s="209"/>
      <c r="E7" s="207" t="s">
        <v>26</v>
      </c>
      <c r="F7" s="207"/>
      <c r="G7" s="127"/>
      <c r="H7" s="127"/>
    </row>
    <row r="8" spans="1:8" ht="15">
      <c r="A8" s="184" t="s">
        <v>3</v>
      </c>
      <c r="B8" s="184"/>
      <c r="C8" s="248">
        <v>20986</v>
      </c>
      <c r="D8" s="249"/>
      <c r="E8" s="248">
        <v>421</v>
      </c>
      <c r="F8" s="249"/>
      <c r="G8" s="137"/>
      <c r="H8" s="138"/>
    </row>
    <row r="9" spans="1:8" ht="15">
      <c r="A9" s="184" t="s">
        <v>2</v>
      </c>
      <c r="B9" s="184"/>
      <c r="C9" s="248">
        <v>40890</v>
      </c>
      <c r="D9" s="249"/>
      <c r="E9" s="248">
        <v>8428</v>
      </c>
      <c r="F9" s="249"/>
      <c r="G9" s="137"/>
      <c r="H9" s="138"/>
    </row>
    <row r="10" spans="1:8" ht="15">
      <c r="A10" s="184" t="s">
        <v>0</v>
      </c>
      <c r="B10" s="184"/>
      <c r="C10" s="247">
        <f>SUM(C8:C9)</f>
        <v>61876</v>
      </c>
      <c r="D10" s="247"/>
      <c r="E10" s="247">
        <f>SUM(E8:E9)</f>
        <v>8849</v>
      </c>
      <c r="F10" s="247"/>
      <c r="G10" s="137"/>
      <c r="H10" s="138"/>
    </row>
    <row r="11" spans="1:8" ht="15">
      <c r="A11" s="127"/>
      <c r="B11" s="140"/>
      <c r="C11" s="140"/>
      <c r="D11" s="140"/>
      <c r="E11" s="136"/>
      <c r="F11" s="136"/>
      <c r="G11" s="137" t="s">
        <v>56</v>
      </c>
      <c r="H11" s="138"/>
    </row>
    <row r="12" spans="1:8" ht="15">
      <c r="A12" s="141"/>
      <c r="B12" s="141"/>
      <c r="C12" s="141"/>
      <c r="D12" s="141"/>
      <c r="E12" s="141"/>
      <c r="F12" s="136"/>
      <c r="G12" s="137"/>
      <c r="H12" s="138"/>
    </row>
    <row r="13" spans="1:8" ht="15">
      <c r="A13" s="141"/>
      <c r="B13" s="141"/>
      <c r="C13" s="141"/>
      <c r="D13" s="141"/>
      <c r="E13" s="136"/>
      <c r="F13" s="142"/>
      <c r="G13" s="137"/>
      <c r="H13" s="138"/>
    </row>
    <row r="14" spans="1:8" ht="15">
      <c r="A14" s="255" t="s">
        <v>1</v>
      </c>
      <c r="B14" s="255"/>
      <c r="C14" s="255"/>
      <c r="D14" s="255"/>
      <c r="E14" s="255"/>
      <c r="F14" s="255"/>
      <c r="G14" s="137"/>
      <c r="H14" s="138"/>
    </row>
    <row r="15" spans="1:8" ht="15">
      <c r="A15" s="254" t="s">
        <v>38</v>
      </c>
      <c r="B15" s="236"/>
      <c r="C15" s="236"/>
      <c r="D15" s="236"/>
      <c r="E15" s="236"/>
      <c r="F15" s="143"/>
      <c r="G15" s="137"/>
      <c r="H15" s="138"/>
    </row>
    <row r="16" spans="1:8" ht="15">
      <c r="A16" s="253" t="s">
        <v>36</v>
      </c>
      <c r="B16" s="253"/>
      <c r="C16" s="253"/>
      <c r="D16" s="253"/>
      <c r="E16" s="253"/>
      <c r="F16" s="253"/>
      <c r="G16" s="137"/>
      <c r="H16" s="138"/>
    </row>
    <row r="17" spans="1:8" ht="15">
      <c r="A17" s="253" t="s">
        <v>37</v>
      </c>
      <c r="B17" s="253"/>
      <c r="C17" s="253"/>
      <c r="D17" s="253"/>
      <c r="E17" s="253"/>
      <c r="F17" s="253"/>
      <c r="G17" s="137"/>
      <c r="H17" s="138"/>
    </row>
    <row r="18" spans="1:8" ht="15">
      <c r="A18" s="253" t="s">
        <v>39</v>
      </c>
      <c r="B18" s="253"/>
      <c r="C18" s="253"/>
      <c r="D18" s="253"/>
      <c r="E18" s="253"/>
      <c r="F18" s="253"/>
      <c r="G18" s="137"/>
      <c r="H18" s="138"/>
    </row>
    <row r="19" spans="1:8" ht="28.5" customHeight="1">
      <c r="A19" s="252" t="s">
        <v>20</v>
      </c>
      <c r="B19" s="243"/>
      <c r="C19" s="243"/>
      <c r="D19" s="243"/>
      <c r="E19" s="243"/>
      <c r="F19" s="243"/>
      <c r="G19" s="137"/>
      <c r="H19" s="138"/>
    </row>
    <row r="20" spans="1:8" ht="15">
      <c r="A20" s="127"/>
      <c r="B20" s="140"/>
      <c r="C20" s="140"/>
      <c r="D20" s="140"/>
      <c r="E20" s="136"/>
      <c r="F20" s="136"/>
      <c r="G20" s="137"/>
      <c r="H20" s="138"/>
    </row>
    <row r="21" spans="1:8" ht="15">
      <c r="A21" s="127"/>
      <c r="B21" s="140"/>
      <c r="C21" s="140"/>
      <c r="D21" s="140"/>
      <c r="E21" s="136"/>
      <c r="F21" s="136"/>
      <c r="G21" s="137"/>
      <c r="H21" s="138"/>
    </row>
    <row r="22" spans="1:8" ht="15">
      <c r="A22" s="127"/>
      <c r="B22" s="140"/>
      <c r="C22" s="140"/>
      <c r="D22" s="140"/>
      <c r="E22" s="136"/>
      <c r="F22" s="136"/>
      <c r="G22" s="137"/>
      <c r="H22" s="138"/>
    </row>
    <row r="23" spans="1:8" ht="15">
      <c r="A23" s="127"/>
      <c r="B23" s="140"/>
      <c r="C23" s="140"/>
      <c r="D23" s="140"/>
      <c r="E23" s="136"/>
      <c r="F23" s="136"/>
      <c r="G23" s="137"/>
      <c r="H23" s="138"/>
    </row>
    <row r="24" spans="1:8" ht="15">
      <c r="A24" s="127"/>
      <c r="B24" s="140"/>
      <c r="C24" s="140"/>
      <c r="D24" s="140"/>
      <c r="E24" s="136"/>
      <c r="F24" s="136"/>
      <c r="G24" s="137"/>
      <c r="H24" s="138"/>
    </row>
    <row r="25" spans="1:8" ht="15">
      <c r="A25" s="127"/>
      <c r="B25" s="140"/>
      <c r="C25" s="140"/>
      <c r="D25" s="140"/>
      <c r="E25" s="136"/>
      <c r="F25" s="136"/>
      <c r="G25" s="137"/>
      <c r="H25" s="138"/>
    </row>
    <row r="26" spans="1:8" ht="15">
      <c r="A26" s="127"/>
      <c r="B26" s="140"/>
      <c r="C26" s="140"/>
      <c r="D26" s="140"/>
      <c r="E26" s="136"/>
      <c r="F26" s="136"/>
      <c r="G26" s="137"/>
      <c r="H26" s="138"/>
    </row>
    <row r="27" spans="1:8" ht="15">
      <c r="A27" s="127"/>
      <c r="B27" s="140"/>
      <c r="C27" s="140"/>
      <c r="D27" s="140"/>
      <c r="E27" s="136"/>
      <c r="F27" s="136"/>
      <c r="G27" s="137"/>
      <c r="H27" s="138"/>
    </row>
    <row r="28" spans="1:8" ht="15">
      <c r="A28" s="127"/>
      <c r="B28" s="140"/>
      <c r="C28" s="140"/>
      <c r="D28" s="140"/>
      <c r="E28" s="136"/>
      <c r="F28" s="136"/>
      <c r="G28" s="137"/>
      <c r="H28" s="138"/>
    </row>
    <row r="29" spans="1:8" ht="15">
      <c r="A29" s="127"/>
      <c r="B29" s="140"/>
      <c r="C29" s="140"/>
      <c r="D29" s="140"/>
      <c r="E29" s="136"/>
      <c r="F29" s="136"/>
      <c r="G29" s="137"/>
      <c r="H29" s="138"/>
    </row>
    <row r="30" spans="1:8" ht="15">
      <c r="A30" s="250" t="s">
        <v>21</v>
      </c>
      <c r="B30" s="250"/>
      <c r="C30" s="250"/>
      <c r="D30" s="250"/>
      <c r="E30" s="250"/>
      <c r="F30" s="250"/>
      <c r="G30" s="137"/>
      <c r="H30" s="137"/>
    </row>
    <row r="31" spans="1:8" ht="15">
      <c r="A31" s="251" t="s">
        <v>4</v>
      </c>
      <c r="B31" s="251"/>
      <c r="C31" s="251"/>
      <c r="D31" s="251"/>
      <c r="E31" s="251"/>
      <c r="F31" s="251"/>
      <c r="G31" s="136"/>
      <c r="H31" s="136"/>
    </row>
    <row r="32" spans="1:8" ht="63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129"/>
      <c r="H32" s="129"/>
    </row>
    <row r="33" spans="1:8" ht="15">
      <c r="A33" s="130" t="s">
        <v>57</v>
      </c>
      <c r="B33" s="131">
        <v>254</v>
      </c>
      <c r="C33" s="132">
        <v>141</v>
      </c>
      <c r="D33" s="139">
        <f>SUM(B33:C33)</f>
        <v>395</v>
      </c>
      <c r="E33" s="131">
        <v>351</v>
      </c>
      <c r="F33" s="131">
        <v>98</v>
      </c>
      <c r="G33" s="136"/>
      <c r="H33" s="136"/>
    </row>
    <row r="34" spans="1:8" ht="10.5" customHeight="1">
      <c r="A34" s="127"/>
      <c r="B34" s="126"/>
      <c r="C34" s="126"/>
      <c r="D34" s="126"/>
      <c r="E34" s="126"/>
      <c r="F34" s="126"/>
      <c r="G34" s="136"/>
      <c r="H34" s="136"/>
    </row>
    <row r="35" spans="1:8" ht="30" customHeight="1">
      <c r="A35" s="209"/>
      <c r="B35" s="209"/>
      <c r="C35" s="208" t="s">
        <v>27</v>
      </c>
      <c r="D35" s="209"/>
      <c r="E35" s="207" t="s">
        <v>26</v>
      </c>
      <c r="F35" s="207"/>
      <c r="G35" s="127"/>
      <c r="H35" s="127" t="s">
        <v>56</v>
      </c>
    </row>
    <row r="36" spans="1:8" ht="15">
      <c r="A36" s="184" t="s">
        <v>3</v>
      </c>
      <c r="B36" s="184"/>
      <c r="C36" s="248">
        <v>1718</v>
      </c>
      <c r="D36" s="249"/>
      <c r="E36" s="248">
        <v>52</v>
      </c>
      <c r="F36" s="249"/>
      <c r="G36" s="136"/>
      <c r="H36" s="136"/>
    </row>
    <row r="37" spans="1:8" ht="15">
      <c r="A37" s="184" t="s">
        <v>2</v>
      </c>
      <c r="B37" s="184"/>
      <c r="C37" s="248">
        <v>2723</v>
      </c>
      <c r="D37" s="249"/>
      <c r="E37" s="248">
        <v>237</v>
      </c>
      <c r="F37" s="249"/>
      <c r="G37" s="136"/>
      <c r="H37" s="136"/>
    </row>
    <row r="38" spans="1:8" ht="15">
      <c r="A38" s="184" t="s">
        <v>0</v>
      </c>
      <c r="B38" s="184"/>
      <c r="C38" s="247">
        <f>SUM(C36:C37)</f>
        <v>4441</v>
      </c>
      <c r="D38" s="247"/>
      <c r="E38" s="247">
        <f>SUM(E36:E37)</f>
        <v>289</v>
      </c>
      <c r="F38" s="247"/>
      <c r="G38" s="136"/>
      <c r="H38" s="136"/>
    </row>
    <row r="39" spans="1:8" ht="15">
      <c r="A39" s="136"/>
      <c r="B39" s="136"/>
      <c r="C39" s="136"/>
      <c r="D39" s="136"/>
      <c r="E39" s="136"/>
      <c r="F39" s="136"/>
      <c r="G39" s="136"/>
      <c r="H39" s="136"/>
    </row>
    <row r="40" spans="1:8" ht="15">
      <c r="A40" s="251" t="s">
        <v>5</v>
      </c>
      <c r="B40" s="251"/>
      <c r="C40" s="251"/>
      <c r="D40" s="251"/>
      <c r="E40" s="251"/>
      <c r="F40" s="251"/>
      <c r="G40" s="136"/>
      <c r="H40" s="136"/>
    </row>
    <row r="41" spans="1:8" ht="63.75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129"/>
      <c r="H41" s="129"/>
    </row>
    <row r="42" spans="1:8" ht="15">
      <c r="A42" s="130" t="s">
        <v>17</v>
      </c>
      <c r="B42" s="131">
        <v>872</v>
      </c>
      <c r="C42" s="132">
        <v>685</v>
      </c>
      <c r="D42" s="139">
        <f>SUM(B42:C42)</f>
        <v>1557</v>
      </c>
      <c r="E42" s="131">
        <v>1395</v>
      </c>
      <c r="F42" s="131">
        <v>275</v>
      </c>
      <c r="G42" s="136"/>
      <c r="H42" s="136"/>
    </row>
    <row r="43" spans="1:8" ht="11.25" customHeight="1">
      <c r="A43" s="127"/>
      <c r="B43" s="126"/>
      <c r="C43" s="126"/>
      <c r="D43" s="126"/>
      <c r="E43" s="126"/>
      <c r="F43" s="126"/>
      <c r="G43" s="136"/>
      <c r="H43" s="136"/>
    </row>
    <row r="44" spans="1:8" ht="30" customHeight="1">
      <c r="A44" s="209"/>
      <c r="B44" s="209"/>
      <c r="C44" s="208" t="s">
        <v>27</v>
      </c>
      <c r="D44" s="209"/>
      <c r="E44" s="207" t="s">
        <v>26</v>
      </c>
      <c r="F44" s="207"/>
      <c r="G44" s="127"/>
      <c r="H44" s="127"/>
    </row>
    <row r="45" spans="1:8" ht="15">
      <c r="A45" s="184" t="s">
        <v>3</v>
      </c>
      <c r="B45" s="184"/>
      <c r="C45" s="248">
        <v>4029</v>
      </c>
      <c r="D45" s="249"/>
      <c r="E45" s="248">
        <v>66</v>
      </c>
      <c r="F45" s="249"/>
      <c r="G45" s="136"/>
      <c r="H45" s="136"/>
    </row>
    <row r="46" spans="1:8" ht="15">
      <c r="A46" s="184" t="s">
        <v>2</v>
      </c>
      <c r="B46" s="184"/>
      <c r="C46" s="248">
        <v>8135</v>
      </c>
      <c r="D46" s="249"/>
      <c r="E46" s="248">
        <v>690</v>
      </c>
      <c r="F46" s="249"/>
      <c r="G46" s="136"/>
      <c r="H46" s="136"/>
    </row>
    <row r="47" spans="1:8" ht="15">
      <c r="A47" s="184" t="s">
        <v>0</v>
      </c>
      <c r="B47" s="184"/>
      <c r="C47" s="247">
        <f>SUM(C45:C46)</f>
        <v>12164</v>
      </c>
      <c r="D47" s="247"/>
      <c r="E47" s="247">
        <f>SUM(E45:E46)</f>
        <v>756</v>
      </c>
      <c r="F47" s="247"/>
      <c r="G47" s="136"/>
      <c r="H47" s="136"/>
    </row>
    <row r="48" spans="1:8" ht="15">
      <c r="A48" s="136"/>
      <c r="B48" s="136"/>
      <c r="C48" s="136"/>
      <c r="D48" s="136"/>
      <c r="E48" s="136"/>
      <c r="F48" s="136"/>
      <c r="G48" s="136"/>
      <c r="H48" s="136"/>
    </row>
    <row r="49" spans="1:8" ht="15">
      <c r="A49" s="251" t="s">
        <v>6</v>
      </c>
      <c r="B49" s="251"/>
      <c r="C49" s="251"/>
      <c r="D49" s="251"/>
      <c r="E49" s="251"/>
      <c r="F49" s="251"/>
      <c r="G49" s="136"/>
      <c r="H49" s="136"/>
    </row>
    <row r="50" spans="1:8" ht="63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129" t="s">
        <v>56</v>
      </c>
      <c r="H50" s="136"/>
    </row>
    <row r="51" spans="1:8" ht="15">
      <c r="A51" s="130" t="s">
        <v>17</v>
      </c>
      <c r="B51" s="131">
        <v>226</v>
      </c>
      <c r="C51" s="132">
        <v>57</v>
      </c>
      <c r="D51" s="139">
        <f>SUM(B51:C51)</f>
        <v>283</v>
      </c>
      <c r="E51" s="131">
        <v>246</v>
      </c>
      <c r="F51" s="131">
        <v>40</v>
      </c>
      <c r="G51" s="136"/>
      <c r="H51" s="136"/>
    </row>
    <row r="52" spans="1:8" ht="11.25" customHeight="1">
      <c r="A52" s="127"/>
      <c r="B52" s="126"/>
      <c r="C52" s="126"/>
      <c r="D52" s="126"/>
      <c r="E52" s="126"/>
      <c r="F52" s="126"/>
      <c r="G52" s="136"/>
      <c r="H52" s="136"/>
    </row>
    <row r="53" spans="1:8" ht="30" customHeight="1">
      <c r="A53" s="209"/>
      <c r="B53" s="209"/>
      <c r="C53" s="208" t="s">
        <v>27</v>
      </c>
      <c r="D53" s="209"/>
      <c r="E53" s="207" t="s">
        <v>26</v>
      </c>
      <c r="F53" s="207"/>
      <c r="G53" s="127"/>
      <c r="H53" s="136"/>
    </row>
    <row r="54" spans="1:8" ht="15">
      <c r="A54" s="184" t="s">
        <v>3</v>
      </c>
      <c r="B54" s="184"/>
      <c r="C54" s="248">
        <v>825</v>
      </c>
      <c r="D54" s="249"/>
      <c r="E54" s="248">
        <v>0</v>
      </c>
      <c r="F54" s="249"/>
      <c r="G54" s="136"/>
      <c r="H54" s="136"/>
    </row>
    <row r="55" spans="1:8" ht="15">
      <c r="A55" s="184" t="s">
        <v>2</v>
      </c>
      <c r="B55" s="184"/>
      <c r="C55" s="248">
        <v>1511</v>
      </c>
      <c r="D55" s="249"/>
      <c r="E55" s="248">
        <v>39</v>
      </c>
      <c r="F55" s="249"/>
      <c r="G55" s="136"/>
      <c r="H55" s="136"/>
    </row>
    <row r="56" spans="1:8" ht="15">
      <c r="A56" s="184" t="s">
        <v>0</v>
      </c>
      <c r="B56" s="184"/>
      <c r="C56" s="247">
        <f>SUM(C54:C55)</f>
        <v>2336</v>
      </c>
      <c r="D56" s="247"/>
      <c r="E56" s="247">
        <f>SUM(E54:E55)</f>
        <v>39</v>
      </c>
      <c r="F56" s="247"/>
      <c r="G56" s="136"/>
      <c r="H56" s="136"/>
    </row>
    <row r="57" spans="1:8" ht="15">
      <c r="A57" s="136"/>
      <c r="B57" s="136"/>
      <c r="C57" s="136"/>
      <c r="D57" s="136"/>
      <c r="E57" s="136"/>
      <c r="F57" s="136"/>
      <c r="G57" s="136"/>
      <c r="H57" s="136"/>
    </row>
    <row r="58" spans="1:8" ht="17.25" customHeight="1">
      <c r="A58" s="250" t="s">
        <v>7</v>
      </c>
      <c r="B58" s="250"/>
      <c r="C58" s="250"/>
      <c r="D58" s="250"/>
      <c r="E58" s="250"/>
      <c r="F58" s="250"/>
      <c r="G58" s="136"/>
      <c r="H58" s="136"/>
    </row>
    <row r="59" spans="1:8" ht="59.25" customHeight="1">
      <c r="A59" s="60"/>
      <c r="B59" s="61" t="s">
        <v>25</v>
      </c>
      <c r="C59" s="61" t="s">
        <v>19</v>
      </c>
      <c r="D59" s="61" t="s">
        <v>28</v>
      </c>
      <c r="E59" s="61" t="s">
        <v>18</v>
      </c>
      <c r="F59" s="61" t="s">
        <v>22</v>
      </c>
      <c r="G59" s="129"/>
      <c r="H59" s="136"/>
    </row>
    <row r="60" spans="1:8" ht="15">
      <c r="A60" s="130" t="s">
        <v>17</v>
      </c>
      <c r="B60" s="131">
        <v>163</v>
      </c>
      <c r="C60" s="132">
        <v>117</v>
      </c>
      <c r="D60" s="139">
        <f>SUM(B60:C60)</f>
        <v>280</v>
      </c>
      <c r="E60" s="131">
        <v>239</v>
      </c>
      <c r="F60" s="131">
        <v>33</v>
      </c>
      <c r="G60" s="136"/>
      <c r="H60" s="136"/>
    </row>
    <row r="61" spans="1:8" ht="10.5" customHeight="1">
      <c r="A61" s="127"/>
      <c r="B61" s="126"/>
      <c r="C61" s="126"/>
      <c r="D61" s="126"/>
      <c r="E61" s="126"/>
      <c r="F61" s="126"/>
      <c r="G61" s="136"/>
      <c r="H61" s="136"/>
    </row>
    <row r="62" spans="1:8" ht="30" customHeight="1">
      <c r="A62" s="209"/>
      <c r="B62" s="209"/>
      <c r="C62" s="208" t="s">
        <v>27</v>
      </c>
      <c r="D62" s="209"/>
      <c r="E62" s="207" t="s">
        <v>26</v>
      </c>
      <c r="F62" s="207"/>
      <c r="G62" s="136"/>
      <c r="H62" s="136"/>
    </row>
    <row r="63" spans="1:8" ht="15">
      <c r="A63" s="184" t="s">
        <v>3</v>
      </c>
      <c r="B63" s="184"/>
      <c r="C63" s="248">
        <v>850</v>
      </c>
      <c r="D63" s="249"/>
      <c r="E63" s="248">
        <v>1</v>
      </c>
      <c r="F63" s="249"/>
      <c r="G63" s="136"/>
      <c r="H63" s="136"/>
    </row>
    <row r="64" spans="1:8" ht="15">
      <c r="A64" s="184" t="s">
        <v>2</v>
      </c>
      <c r="B64" s="184"/>
      <c r="C64" s="248">
        <v>1379</v>
      </c>
      <c r="D64" s="249"/>
      <c r="E64" s="248">
        <v>147</v>
      </c>
      <c r="F64" s="249"/>
      <c r="G64" s="136"/>
      <c r="H64" s="136"/>
    </row>
    <row r="65" spans="1:8" ht="18" customHeight="1">
      <c r="A65" s="184" t="s">
        <v>0</v>
      </c>
      <c r="B65" s="184"/>
      <c r="C65" s="247">
        <f>SUM(C63:C64)</f>
        <v>2229</v>
      </c>
      <c r="D65" s="247"/>
      <c r="E65" s="247">
        <f>SUM(E63:E64)</f>
        <v>148</v>
      </c>
      <c r="F65" s="247"/>
      <c r="G65" s="136"/>
      <c r="H65" s="136"/>
    </row>
    <row r="66" spans="1:8" ht="15">
      <c r="A66" s="136"/>
      <c r="B66" s="136"/>
      <c r="C66" s="136"/>
      <c r="D66" s="136"/>
      <c r="E66" s="136"/>
      <c r="F66" s="136"/>
      <c r="G66" s="136"/>
      <c r="H66" s="136"/>
    </row>
    <row r="67" spans="1:8" ht="15">
      <c r="A67" s="250" t="s">
        <v>8</v>
      </c>
      <c r="B67" s="250"/>
      <c r="C67" s="250"/>
      <c r="D67" s="250"/>
      <c r="E67" s="250"/>
      <c r="F67" s="250"/>
      <c r="G67" s="136"/>
      <c r="H67" s="136"/>
    </row>
    <row r="68" spans="1:8" ht="59.25" customHeight="1">
      <c r="A68" s="60"/>
      <c r="B68" s="61" t="s">
        <v>25</v>
      </c>
      <c r="C68" s="61" t="s">
        <v>19</v>
      </c>
      <c r="D68" s="61" t="s">
        <v>28</v>
      </c>
      <c r="E68" s="61" t="s">
        <v>18</v>
      </c>
      <c r="F68" s="61" t="s">
        <v>22</v>
      </c>
      <c r="G68" s="136"/>
      <c r="H68" s="136"/>
    </row>
    <row r="69" spans="1:8" ht="15">
      <c r="A69" s="130" t="s">
        <v>17</v>
      </c>
      <c r="B69" s="131">
        <v>251</v>
      </c>
      <c r="C69" s="132">
        <v>128</v>
      </c>
      <c r="D69" s="139">
        <f>SUM(B69:C69)</f>
        <v>379</v>
      </c>
      <c r="E69" s="131">
        <v>328</v>
      </c>
      <c r="F69" s="131">
        <v>55</v>
      </c>
      <c r="G69" s="136"/>
      <c r="H69" s="136"/>
    </row>
    <row r="70" spans="1:8" ht="10.5" customHeight="1">
      <c r="A70" s="127"/>
      <c r="B70" s="126"/>
      <c r="C70" s="126"/>
      <c r="D70" s="126"/>
      <c r="E70" s="126"/>
      <c r="F70" s="126"/>
      <c r="G70" s="136"/>
      <c r="H70" s="136"/>
    </row>
    <row r="71" spans="1:8" ht="30" customHeight="1">
      <c r="A71" s="209"/>
      <c r="B71" s="209"/>
      <c r="C71" s="208" t="s">
        <v>27</v>
      </c>
      <c r="D71" s="209"/>
      <c r="E71" s="207" t="s">
        <v>26</v>
      </c>
      <c r="F71" s="207"/>
      <c r="G71" s="136"/>
      <c r="H71" s="136"/>
    </row>
    <row r="72" spans="1:8" ht="15">
      <c r="A72" s="184" t="s">
        <v>3</v>
      </c>
      <c r="B72" s="184"/>
      <c r="C72" s="248">
        <v>2267</v>
      </c>
      <c r="D72" s="249"/>
      <c r="E72" s="248">
        <v>0</v>
      </c>
      <c r="F72" s="249"/>
      <c r="G72" s="136"/>
      <c r="H72" s="136"/>
    </row>
    <row r="73" spans="1:8" ht="15">
      <c r="A73" s="184" t="s">
        <v>2</v>
      </c>
      <c r="B73" s="184"/>
      <c r="C73" s="248">
        <v>3385</v>
      </c>
      <c r="D73" s="249"/>
      <c r="E73" s="248">
        <v>89</v>
      </c>
      <c r="F73" s="249"/>
      <c r="G73" s="136"/>
      <c r="H73" s="136"/>
    </row>
    <row r="74" spans="1:8" ht="15">
      <c r="A74" s="184" t="s">
        <v>0</v>
      </c>
      <c r="B74" s="184"/>
      <c r="C74" s="247">
        <f>SUM(C72:C73)</f>
        <v>5652</v>
      </c>
      <c r="D74" s="247"/>
      <c r="E74" s="247">
        <f>SUM(E72:E73)</f>
        <v>89</v>
      </c>
      <c r="F74" s="247"/>
      <c r="G74" s="136"/>
      <c r="H74" s="136"/>
    </row>
    <row r="75" spans="1:8" ht="15">
      <c r="A75" s="136"/>
      <c r="B75" s="136"/>
      <c r="C75" s="136"/>
      <c r="D75" s="136"/>
      <c r="E75" s="136"/>
      <c r="F75" s="136"/>
      <c r="G75" s="136"/>
      <c r="H75" s="136"/>
    </row>
    <row r="76" spans="1:8" ht="15">
      <c r="A76" s="250" t="s">
        <v>9</v>
      </c>
      <c r="B76" s="250"/>
      <c r="C76" s="250"/>
      <c r="D76" s="250"/>
      <c r="E76" s="250"/>
      <c r="F76" s="250"/>
      <c r="G76" s="136"/>
      <c r="H76" s="136"/>
    </row>
    <row r="77" spans="1:8" ht="60" customHeight="1">
      <c r="A77" s="60"/>
      <c r="B77" s="61" t="s">
        <v>25</v>
      </c>
      <c r="C77" s="61" t="s">
        <v>19</v>
      </c>
      <c r="D77" s="61" t="s">
        <v>28</v>
      </c>
      <c r="E77" s="61" t="s">
        <v>18</v>
      </c>
      <c r="F77" s="61" t="s">
        <v>22</v>
      </c>
      <c r="G77" s="136"/>
      <c r="H77" s="136"/>
    </row>
    <row r="78" spans="1:8" ht="15">
      <c r="A78" s="130" t="s">
        <v>17</v>
      </c>
      <c r="B78" s="131">
        <v>231</v>
      </c>
      <c r="C78" s="132">
        <v>470</v>
      </c>
      <c r="D78" s="139">
        <f>SUM(B78:C78)</f>
        <v>701</v>
      </c>
      <c r="E78" s="131">
        <v>656</v>
      </c>
      <c r="F78" s="131">
        <v>97</v>
      </c>
      <c r="G78" s="136"/>
      <c r="H78" s="136"/>
    </row>
    <row r="79" spans="1:8" ht="11.25" customHeight="1">
      <c r="A79" s="127"/>
      <c r="B79" s="126"/>
      <c r="C79" s="126"/>
      <c r="D79" s="126"/>
      <c r="E79" s="126"/>
      <c r="F79" s="126"/>
      <c r="G79" s="136"/>
      <c r="H79" s="136"/>
    </row>
    <row r="80" spans="1:8" ht="30" customHeight="1">
      <c r="A80" s="209"/>
      <c r="B80" s="209"/>
      <c r="C80" s="208" t="s">
        <v>27</v>
      </c>
      <c r="D80" s="209"/>
      <c r="E80" s="207" t="s">
        <v>26</v>
      </c>
      <c r="F80" s="207"/>
      <c r="G80" s="136"/>
      <c r="H80" s="136"/>
    </row>
    <row r="81" spans="1:8" ht="15">
      <c r="A81" s="184" t="s">
        <v>3</v>
      </c>
      <c r="B81" s="184"/>
      <c r="C81" s="248">
        <v>168</v>
      </c>
      <c r="D81" s="249"/>
      <c r="E81" s="248">
        <v>5</v>
      </c>
      <c r="F81" s="249"/>
      <c r="G81" s="136"/>
      <c r="H81" s="136"/>
    </row>
    <row r="82" spans="1:8" ht="15">
      <c r="A82" s="184" t="s">
        <v>2</v>
      </c>
      <c r="B82" s="184"/>
      <c r="C82" s="248">
        <v>815</v>
      </c>
      <c r="D82" s="249"/>
      <c r="E82" s="248">
        <v>881</v>
      </c>
      <c r="F82" s="249"/>
      <c r="G82" s="136"/>
      <c r="H82" s="136"/>
    </row>
    <row r="83" spans="1:8" ht="15">
      <c r="A83" s="184" t="s">
        <v>0</v>
      </c>
      <c r="B83" s="184"/>
      <c r="C83" s="247">
        <f>SUM(C81:C82)</f>
        <v>983</v>
      </c>
      <c r="D83" s="247"/>
      <c r="E83" s="247">
        <f>SUM(E81:E82)</f>
        <v>886</v>
      </c>
      <c r="F83" s="247"/>
      <c r="G83" s="136"/>
      <c r="H83" s="136"/>
    </row>
    <row r="84" spans="1:8" ht="15">
      <c r="A84" s="136"/>
      <c r="B84" s="136"/>
      <c r="C84" s="136"/>
      <c r="D84" s="136"/>
      <c r="E84" s="136"/>
      <c r="F84" s="136"/>
      <c r="G84" s="136"/>
      <c r="H84" s="136"/>
    </row>
    <row r="85" spans="1:8" ht="15">
      <c r="A85" s="136"/>
      <c r="B85" s="136"/>
      <c r="C85" s="136"/>
      <c r="D85" s="136"/>
      <c r="E85" s="136"/>
      <c r="F85" s="136"/>
      <c r="G85" s="136"/>
      <c r="H85" s="136"/>
    </row>
    <row r="86" spans="1:8" ht="18" customHeight="1">
      <c r="A86" s="250" t="s">
        <v>10</v>
      </c>
      <c r="B86" s="250"/>
      <c r="C86" s="250"/>
      <c r="D86" s="250"/>
      <c r="E86" s="250"/>
      <c r="F86" s="250"/>
      <c r="G86" s="136"/>
      <c r="H86" s="136"/>
    </row>
    <row r="87" spans="1:8" ht="59.25" customHeight="1">
      <c r="A87" s="60"/>
      <c r="B87" s="61" t="s">
        <v>25</v>
      </c>
      <c r="C87" s="61" t="s">
        <v>19</v>
      </c>
      <c r="D87" s="61" t="s">
        <v>28</v>
      </c>
      <c r="E87" s="61" t="s">
        <v>18</v>
      </c>
      <c r="F87" s="61" t="s">
        <v>22</v>
      </c>
      <c r="G87" s="136"/>
      <c r="H87" s="136"/>
    </row>
    <row r="88" spans="1:8" ht="15">
      <c r="A88" s="130" t="s">
        <v>17</v>
      </c>
      <c r="B88" s="131">
        <v>352</v>
      </c>
      <c r="C88" s="132">
        <v>224</v>
      </c>
      <c r="D88" s="139">
        <f>SUM(B88:C88)</f>
        <v>576</v>
      </c>
      <c r="E88" s="131">
        <v>529</v>
      </c>
      <c r="F88" s="131">
        <v>79</v>
      </c>
      <c r="G88" s="136"/>
      <c r="H88" s="136"/>
    </row>
    <row r="89" spans="1:8" ht="10.5" customHeight="1">
      <c r="A89" s="127"/>
      <c r="B89" s="126"/>
      <c r="C89" s="126"/>
      <c r="D89" s="126"/>
      <c r="E89" s="126"/>
      <c r="F89" s="126"/>
      <c r="G89" s="136"/>
      <c r="H89" s="136"/>
    </row>
    <row r="90" spans="1:8" ht="30" customHeight="1">
      <c r="A90" s="209"/>
      <c r="B90" s="209"/>
      <c r="C90" s="208" t="s">
        <v>27</v>
      </c>
      <c r="D90" s="209"/>
      <c r="E90" s="207" t="s">
        <v>26</v>
      </c>
      <c r="F90" s="207"/>
      <c r="G90" s="136"/>
      <c r="H90" s="136"/>
    </row>
    <row r="91" spans="1:8" ht="15">
      <c r="A91" s="184" t="s">
        <v>3</v>
      </c>
      <c r="B91" s="184"/>
      <c r="C91" s="248">
        <v>2661</v>
      </c>
      <c r="D91" s="249"/>
      <c r="E91" s="248">
        <v>25</v>
      </c>
      <c r="F91" s="249"/>
      <c r="G91" s="136"/>
      <c r="H91" s="136"/>
    </row>
    <row r="92" spans="1:8" ht="15">
      <c r="A92" s="184" t="s">
        <v>2</v>
      </c>
      <c r="B92" s="184"/>
      <c r="C92" s="248">
        <v>3510</v>
      </c>
      <c r="D92" s="249"/>
      <c r="E92" s="248">
        <v>255</v>
      </c>
      <c r="F92" s="249"/>
      <c r="G92" s="136"/>
      <c r="H92" s="136"/>
    </row>
    <row r="93" spans="1:8" ht="15">
      <c r="A93" s="184" t="s">
        <v>0</v>
      </c>
      <c r="B93" s="184"/>
      <c r="C93" s="247">
        <f>SUM(C91:C92)</f>
        <v>6171</v>
      </c>
      <c r="D93" s="247"/>
      <c r="E93" s="247">
        <f>SUM(E91:E92)</f>
        <v>280</v>
      </c>
      <c r="F93" s="247"/>
      <c r="G93" s="136"/>
      <c r="H93" s="136"/>
    </row>
    <row r="94" spans="1:8" ht="15">
      <c r="A94" s="136"/>
      <c r="B94" s="136"/>
      <c r="C94" s="136"/>
      <c r="D94" s="136"/>
      <c r="E94" s="136"/>
      <c r="F94" s="136"/>
      <c r="G94" s="136"/>
      <c r="H94" s="136"/>
    </row>
    <row r="95" spans="1:8" ht="15">
      <c r="A95" s="250" t="s">
        <v>11</v>
      </c>
      <c r="B95" s="250"/>
      <c r="C95" s="250"/>
      <c r="D95" s="250"/>
      <c r="E95" s="250"/>
      <c r="F95" s="250"/>
      <c r="G95" s="136"/>
      <c r="H95" s="136"/>
    </row>
    <row r="96" spans="1:8" ht="58.5" customHeight="1">
      <c r="A96" s="60"/>
      <c r="B96" s="61" t="s">
        <v>25</v>
      </c>
      <c r="C96" s="61" t="s">
        <v>19</v>
      </c>
      <c r="D96" s="61" t="s">
        <v>28</v>
      </c>
      <c r="E96" s="61" t="s">
        <v>18</v>
      </c>
      <c r="F96" s="61" t="s">
        <v>22</v>
      </c>
      <c r="G96" s="136"/>
      <c r="H96" s="136"/>
    </row>
    <row r="97" spans="1:8" ht="15">
      <c r="A97" s="130" t="s">
        <v>17</v>
      </c>
      <c r="B97" s="131">
        <v>185</v>
      </c>
      <c r="C97" s="132">
        <v>80</v>
      </c>
      <c r="D97" s="139">
        <f>SUM(B97:C97)</f>
        <v>265</v>
      </c>
      <c r="E97" s="131">
        <v>229</v>
      </c>
      <c r="F97" s="131">
        <v>63</v>
      </c>
      <c r="G97" s="136"/>
      <c r="H97" s="136"/>
    </row>
    <row r="98" spans="1:8" ht="12" customHeight="1">
      <c r="A98" s="127"/>
      <c r="B98" s="126"/>
      <c r="C98" s="126"/>
      <c r="D98" s="126"/>
      <c r="E98" s="126"/>
      <c r="F98" s="126"/>
      <c r="G98" s="136"/>
      <c r="H98" s="136"/>
    </row>
    <row r="99" spans="1:8" ht="30" customHeight="1">
      <c r="A99" s="209"/>
      <c r="B99" s="209"/>
      <c r="C99" s="208" t="s">
        <v>27</v>
      </c>
      <c r="D99" s="209"/>
      <c r="E99" s="207" t="s">
        <v>26</v>
      </c>
      <c r="F99" s="207"/>
      <c r="G99" s="136"/>
      <c r="H99" s="136"/>
    </row>
    <row r="100" spans="1:8" ht="15">
      <c r="A100" s="184" t="s">
        <v>3</v>
      </c>
      <c r="B100" s="184"/>
      <c r="C100" s="248">
        <v>1111</v>
      </c>
      <c r="D100" s="249"/>
      <c r="E100" s="248">
        <v>17</v>
      </c>
      <c r="F100" s="249"/>
      <c r="G100" s="136"/>
      <c r="H100" s="136"/>
    </row>
    <row r="101" spans="1:8" ht="15">
      <c r="A101" s="184" t="s">
        <v>2</v>
      </c>
      <c r="B101" s="184"/>
      <c r="C101" s="248">
        <v>1952</v>
      </c>
      <c r="D101" s="249"/>
      <c r="E101" s="248">
        <v>150</v>
      </c>
      <c r="F101" s="249"/>
      <c r="G101" s="136"/>
      <c r="H101" s="136"/>
    </row>
    <row r="102" spans="1:8" ht="15">
      <c r="A102" s="184" t="s">
        <v>0</v>
      </c>
      <c r="B102" s="184"/>
      <c r="C102" s="247">
        <f>SUM(C100:C101)</f>
        <v>3063</v>
      </c>
      <c r="D102" s="247"/>
      <c r="E102" s="247">
        <f>SUM(E100:E101)</f>
        <v>167</v>
      </c>
      <c r="F102" s="247"/>
      <c r="G102" s="136"/>
      <c r="H102" s="136"/>
    </row>
    <row r="103" spans="1:8" ht="15">
      <c r="A103" s="136"/>
      <c r="B103" s="136"/>
      <c r="C103" s="136"/>
      <c r="D103" s="136"/>
      <c r="E103" s="136"/>
      <c r="F103" s="136"/>
      <c r="G103" s="136"/>
      <c r="H103" s="136"/>
    </row>
    <row r="104" spans="1:8" ht="15">
      <c r="A104" s="250" t="s">
        <v>12</v>
      </c>
      <c r="B104" s="250"/>
      <c r="C104" s="250"/>
      <c r="D104" s="250"/>
      <c r="E104" s="250"/>
      <c r="F104" s="250"/>
      <c r="G104" s="136"/>
      <c r="H104" s="136"/>
    </row>
    <row r="105" spans="1:8" ht="59.25" customHeight="1">
      <c r="A105" s="60"/>
      <c r="B105" s="61" t="s">
        <v>25</v>
      </c>
      <c r="C105" s="61" t="s">
        <v>19</v>
      </c>
      <c r="D105" s="61" t="s">
        <v>28</v>
      </c>
      <c r="E105" s="61" t="s">
        <v>18</v>
      </c>
      <c r="F105" s="61" t="s">
        <v>22</v>
      </c>
      <c r="G105" s="136"/>
      <c r="H105" s="136"/>
    </row>
    <row r="106" spans="1:8" ht="15">
      <c r="A106" s="130" t="s">
        <v>17</v>
      </c>
      <c r="B106" s="131">
        <v>1911</v>
      </c>
      <c r="C106" s="132">
        <v>693</v>
      </c>
      <c r="D106" s="133">
        <f>SUM(B106:C106)</f>
        <v>2604</v>
      </c>
      <c r="E106" s="134">
        <v>2273</v>
      </c>
      <c r="F106" s="131">
        <v>465</v>
      </c>
      <c r="G106" s="136"/>
      <c r="H106" s="136"/>
    </row>
    <row r="107" spans="1:8" ht="15.75" customHeight="1">
      <c r="A107" s="127"/>
      <c r="B107" s="126"/>
      <c r="C107" s="126"/>
      <c r="D107" s="126"/>
      <c r="E107" s="126"/>
      <c r="F107" s="126"/>
      <c r="G107" s="136"/>
      <c r="H107" s="136"/>
    </row>
    <row r="108" spans="1:8" ht="30" customHeight="1">
      <c r="A108" s="209"/>
      <c r="B108" s="209"/>
      <c r="C108" s="208" t="s">
        <v>27</v>
      </c>
      <c r="D108" s="209"/>
      <c r="E108" s="207" t="s">
        <v>26</v>
      </c>
      <c r="F108" s="207"/>
      <c r="G108" s="136"/>
      <c r="H108" s="136"/>
    </row>
    <row r="109" spans="1:8" ht="15">
      <c r="A109" s="184" t="s">
        <v>3</v>
      </c>
      <c r="B109" s="184"/>
      <c r="C109" s="248">
        <v>4800</v>
      </c>
      <c r="D109" s="249"/>
      <c r="E109" s="248">
        <v>166</v>
      </c>
      <c r="F109" s="249"/>
      <c r="G109" s="136"/>
      <c r="H109" s="136"/>
    </row>
    <row r="110" spans="1:8" ht="15">
      <c r="A110" s="184" t="s">
        <v>2</v>
      </c>
      <c r="B110" s="184"/>
      <c r="C110" s="248">
        <v>11172</v>
      </c>
      <c r="D110" s="249"/>
      <c r="E110" s="248">
        <v>1489</v>
      </c>
      <c r="F110" s="249"/>
      <c r="G110" s="136"/>
      <c r="H110" s="136"/>
    </row>
    <row r="111" spans="1:8" ht="15">
      <c r="A111" s="184" t="s">
        <v>0</v>
      </c>
      <c r="B111" s="184"/>
      <c r="C111" s="247">
        <f>SUM(C109:C110)</f>
        <v>15972</v>
      </c>
      <c r="D111" s="247"/>
      <c r="E111" s="247">
        <f>SUM(E109:E110)</f>
        <v>1655</v>
      </c>
      <c r="F111" s="247"/>
      <c r="G111" s="136"/>
      <c r="H111" s="136"/>
    </row>
    <row r="112" spans="1:8" ht="15">
      <c r="A112" s="136"/>
      <c r="B112" s="136"/>
      <c r="C112" s="136"/>
      <c r="D112" s="136"/>
      <c r="E112" s="136"/>
      <c r="F112" s="136"/>
      <c r="G112" s="136"/>
      <c r="H112" s="136"/>
    </row>
    <row r="113" spans="1:8" ht="15">
      <c r="A113" s="136"/>
      <c r="B113" s="136"/>
      <c r="C113" s="136"/>
      <c r="D113" s="136"/>
      <c r="E113" s="136"/>
      <c r="F113" s="136"/>
      <c r="G113" s="136"/>
      <c r="H113" s="136"/>
    </row>
    <row r="114" spans="1:8" ht="15">
      <c r="A114" s="250" t="s">
        <v>13</v>
      </c>
      <c r="B114" s="250"/>
      <c r="C114" s="250"/>
      <c r="D114" s="250"/>
      <c r="E114" s="250"/>
      <c r="F114" s="250"/>
      <c r="G114" s="136"/>
      <c r="H114" s="136"/>
    </row>
    <row r="115" spans="1:8" ht="60" customHeight="1">
      <c r="A115" s="60"/>
      <c r="B115" s="61" t="s">
        <v>25</v>
      </c>
      <c r="C115" s="61" t="s">
        <v>19</v>
      </c>
      <c r="D115" s="61" t="s">
        <v>28</v>
      </c>
      <c r="E115" s="61" t="s">
        <v>18</v>
      </c>
      <c r="F115" s="61" t="s">
        <v>22</v>
      </c>
      <c r="G115" s="136"/>
      <c r="H115" s="136"/>
    </row>
    <row r="116" spans="1:8" ht="15">
      <c r="A116" s="130" t="s">
        <v>17</v>
      </c>
      <c r="B116" s="131">
        <v>199</v>
      </c>
      <c r="C116" s="132">
        <v>221</v>
      </c>
      <c r="D116" s="139">
        <f>SUM(B116:C116)</f>
        <v>420</v>
      </c>
      <c r="E116" s="131">
        <v>379</v>
      </c>
      <c r="F116" s="131">
        <v>79</v>
      </c>
      <c r="G116" s="136"/>
      <c r="H116" s="136"/>
    </row>
    <row r="117" spans="1:8" ht="11.25" customHeight="1">
      <c r="A117" s="127"/>
      <c r="B117" s="126"/>
      <c r="C117" s="126"/>
      <c r="D117" s="126"/>
      <c r="E117" s="126"/>
      <c r="F117" s="126"/>
      <c r="G117" s="136"/>
      <c r="H117" s="136"/>
    </row>
    <row r="118" spans="1:8" ht="30" customHeight="1">
      <c r="A118" s="209"/>
      <c r="B118" s="209"/>
      <c r="C118" s="208" t="s">
        <v>27</v>
      </c>
      <c r="D118" s="209"/>
      <c r="E118" s="207" t="s">
        <v>26</v>
      </c>
      <c r="F118" s="207"/>
      <c r="G118" s="136"/>
      <c r="H118" s="136"/>
    </row>
    <row r="119" spans="1:8" ht="15">
      <c r="A119" s="184" t="s">
        <v>3</v>
      </c>
      <c r="B119" s="184"/>
      <c r="C119" s="248">
        <v>976</v>
      </c>
      <c r="D119" s="249"/>
      <c r="E119" s="248">
        <v>48</v>
      </c>
      <c r="F119" s="249"/>
      <c r="G119" s="136"/>
      <c r="H119" s="136"/>
    </row>
    <row r="120" spans="1:8" ht="15">
      <c r="A120" s="184" t="s">
        <v>2</v>
      </c>
      <c r="B120" s="184"/>
      <c r="C120" s="248">
        <v>1745</v>
      </c>
      <c r="D120" s="249"/>
      <c r="E120" s="248">
        <v>412</v>
      </c>
      <c r="F120" s="249"/>
      <c r="G120" s="136"/>
      <c r="H120" s="136"/>
    </row>
    <row r="121" spans="1:8" ht="15">
      <c r="A121" s="184" t="s">
        <v>0</v>
      </c>
      <c r="B121" s="184"/>
      <c r="C121" s="247">
        <f>SUM(C119:C120)</f>
        <v>2721</v>
      </c>
      <c r="D121" s="247"/>
      <c r="E121" s="247">
        <f>SUM(E119:E120)</f>
        <v>460</v>
      </c>
      <c r="F121" s="247"/>
      <c r="G121" s="136"/>
      <c r="H121" s="136"/>
    </row>
    <row r="122" spans="1:8" ht="15">
      <c r="A122" s="136"/>
      <c r="B122" s="136"/>
      <c r="C122" s="136"/>
      <c r="D122" s="136"/>
      <c r="E122" s="136"/>
      <c r="F122" s="136"/>
      <c r="G122" s="136"/>
      <c r="H122" s="136"/>
    </row>
    <row r="123" spans="1:8" ht="15">
      <c r="A123" s="250" t="s">
        <v>14</v>
      </c>
      <c r="B123" s="250"/>
      <c r="C123" s="250"/>
      <c r="D123" s="250"/>
      <c r="E123" s="250"/>
      <c r="F123" s="250"/>
      <c r="G123" s="136"/>
      <c r="H123" s="136"/>
    </row>
    <row r="124" spans="1:8" ht="61.5" customHeight="1">
      <c r="A124" s="60"/>
      <c r="B124" s="61" t="s">
        <v>25</v>
      </c>
      <c r="C124" s="61" t="s">
        <v>19</v>
      </c>
      <c r="D124" s="61" t="s">
        <v>28</v>
      </c>
      <c r="E124" s="61" t="s">
        <v>18</v>
      </c>
      <c r="F124" s="61" t="s">
        <v>22</v>
      </c>
      <c r="G124" s="136"/>
      <c r="H124" s="136"/>
    </row>
    <row r="125" spans="1:8" ht="15">
      <c r="A125" s="130" t="s">
        <v>17</v>
      </c>
      <c r="B125" s="131">
        <v>121</v>
      </c>
      <c r="C125" s="132">
        <v>76</v>
      </c>
      <c r="D125" s="139">
        <f>SUM(B125:C125)</f>
        <v>197</v>
      </c>
      <c r="E125" s="131">
        <v>176</v>
      </c>
      <c r="F125" s="131">
        <v>24</v>
      </c>
      <c r="G125" s="136"/>
      <c r="H125" s="136"/>
    </row>
    <row r="126" spans="1:8" ht="11.25" customHeight="1">
      <c r="A126" s="127"/>
      <c r="B126" s="126"/>
      <c r="C126" s="126"/>
      <c r="D126" s="126"/>
      <c r="E126" s="126"/>
      <c r="F126" s="126"/>
      <c r="G126" s="136"/>
      <c r="H126" s="136"/>
    </row>
    <row r="127" spans="1:8" ht="30" customHeight="1">
      <c r="A127" s="209"/>
      <c r="B127" s="209"/>
      <c r="C127" s="208" t="s">
        <v>27</v>
      </c>
      <c r="D127" s="209"/>
      <c r="E127" s="207" t="s">
        <v>26</v>
      </c>
      <c r="F127" s="207"/>
      <c r="G127" s="136"/>
      <c r="H127" s="136"/>
    </row>
    <row r="128" spans="1:8" ht="15">
      <c r="A128" s="184" t="s">
        <v>3</v>
      </c>
      <c r="B128" s="184"/>
      <c r="C128" s="248">
        <v>381</v>
      </c>
      <c r="D128" s="249"/>
      <c r="E128" s="248">
        <v>1</v>
      </c>
      <c r="F128" s="249"/>
      <c r="G128" s="136"/>
      <c r="H128" s="136"/>
    </row>
    <row r="129" spans="1:8" ht="15">
      <c r="A129" s="184" t="s">
        <v>2</v>
      </c>
      <c r="B129" s="184"/>
      <c r="C129" s="248">
        <v>963</v>
      </c>
      <c r="D129" s="249"/>
      <c r="E129" s="248">
        <v>54</v>
      </c>
      <c r="F129" s="249"/>
      <c r="G129" s="136"/>
      <c r="H129" s="136"/>
    </row>
    <row r="130" spans="1:8" ht="15">
      <c r="A130" s="184" t="s">
        <v>0</v>
      </c>
      <c r="B130" s="184"/>
      <c r="C130" s="247">
        <f>SUM(C128:C129)</f>
        <v>1344</v>
      </c>
      <c r="D130" s="247"/>
      <c r="E130" s="247">
        <f>SUM(E128:E129)</f>
        <v>55</v>
      </c>
      <c r="F130" s="247"/>
      <c r="G130" s="136"/>
      <c r="H130" s="136"/>
    </row>
    <row r="131" spans="1:8" ht="15">
      <c r="A131" s="136"/>
      <c r="B131" s="136"/>
      <c r="C131" s="136"/>
      <c r="D131" s="136"/>
      <c r="E131" s="136"/>
      <c r="F131" s="136"/>
      <c r="G131" s="136"/>
      <c r="H131" s="136"/>
    </row>
    <row r="132" spans="1:8" ht="15">
      <c r="A132" s="250" t="s">
        <v>15</v>
      </c>
      <c r="B132" s="250"/>
      <c r="C132" s="250"/>
      <c r="D132" s="250"/>
      <c r="E132" s="250"/>
      <c r="F132" s="250"/>
      <c r="G132" s="136"/>
      <c r="H132" s="136"/>
    </row>
    <row r="133" spans="1:8" ht="62.25" customHeight="1">
      <c r="A133" s="60"/>
      <c r="B133" s="61" t="s">
        <v>25</v>
      </c>
      <c r="C133" s="61" t="s">
        <v>19</v>
      </c>
      <c r="D133" s="61" t="s">
        <v>28</v>
      </c>
      <c r="E133" s="61" t="s">
        <v>18</v>
      </c>
      <c r="F133" s="61" t="s">
        <v>22</v>
      </c>
      <c r="G133" s="136"/>
      <c r="H133" s="136"/>
    </row>
    <row r="134" spans="1:8" ht="15">
      <c r="A134" s="130" t="s">
        <v>17</v>
      </c>
      <c r="B134" s="131">
        <v>368</v>
      </c>
      <c r="C134" s="132">
        <v>1168</v>
      </c>
      <c r="D134" s="139">
        <f>SUM(B134:C134)</f>
        <v>1536</v>
      </c>
      <c r="E134" s="131">
        <v>1437</v>
      </c>
      <c r="F134" s="131">
        <v>514</v>
      </c>
      <c r="G134" s="136"/>
      <c r="H134" s="136"/>
    </row>
    <row r="135" spans="1:8" ht="10.5" customHeight="1">
      <c r="A135" s="127"/>
      <c r="B135" s="126"/>
      <c r="C135" s="126"/>
      <c r="D135" s="126"/>
      <c r="E135" s="126"/>
      <c r="F135" s="126"/>
      <c r="G135" s="136"/>
      <c r="H135" s="136"/>
    </row>
    <row r="136" spans="1:8" ht="30.75" customHeight="1">
      <c r="A136" s="209"/>
      <c r="B136" s="209"/>
      <c r="C136" s="208" t="s">
        <v>27</v>
      </c>
      <c r="D136" s="209"/>
      <c r="E136" s="207" t="s">
        <v>26</v>
      </c>
      <c r="F136" s="207"/>
      <c r="G136" s="136"/>
      <c r="H136" s="136"/>
    </row>
    <row r="137" spans="1:8" ht="15">
      <c r="A137" s="184" t="s">
        <v>3</v>
      </c>
      <c r="B137" s="184"/>
      <c r="C137" s="248">
        <v>331</v>
      </c>
      <c r="D137" s="249"/>
      <c r="E137" s="248">
        <v>26</v>
      </c>
      <c r="F137" s="249"/>
      <c r="G137" s="136"/>
      <c r="H137" s="136"/>
    </row>
    <row r="138" spans="1:8" ht="15">
      <c r="A138" s="184" t="s">
        <v>2</v>
      </c>
      <c r="B138" s="184"/>
      <c r="C138" s="248">
        <v>1381</v>
      </c>
      <c r="D138" s="249"/>
      <c r="E138" s="248">
        <v>1998</v>
      </c>
      <c r="F138" s="249"/>
      <c r="G138" s="136"/>
      <c r="H138" s="136"/>
    </row>
    <row r="139" spans="1:8" ht="15">
      <c r="A139" s="184" t="s">
        <v>0</v>
      </c>
      <c r="B139" s="184"/>
      <c r="C139" s="247">
        <f>SUM(C137:C138)</f>
        <v>1712</v>
      </c>
      <c r="D139" s="247"/>
      <c r="E139" s="247">
        <f>SUM(E137:E138)</f>
        <v>2024</v>
      </c>
      <c r="F139" s="247"/>
      <c r="G139" s="136"/>
      <c r="H139" s="136"/>
    </row>
    <row r="140" spans="1:8" ht="15">
      <c r="A140" s="136"/>
      <c r="B140" s="136"/>
      <c r="C140" s="136"/>
      <c r="D140" s="136"/>
      <c r="E140" s="136"/>
      <c r="F140" s="136"/>
      <c r="G140" s="136"/>
      <c r="H140" s="136"/>
    </row>
    <row r="141" spans="1:8" ht="17.25" customHeight="1">
      <c r="A141" s="250" t="s">
        <v>16</v>
      </c>
      <c r="B141" s="250"/>
      <c r="C141" s="250"/>
      <c r="D141" s="250"/>
      <c r="E141" s="250"/>
      <c r="F141" s="250"/>
      <c r="G141" s="136"/>
      <c r="H141" s="136"/>
    </row>
    <row r="142" spans="1:8" ht="59.25" customHeight="1">
      <c r="A142" s="60"/>
      <c r="B142" s="61" t="s">
        <v>25</v>
      </c>
      <c r="C142" s="61" t="s">
        <v>19</v>
      </c>
      <c r="D142" s="61" t="s">
        <v>28</v>
      </c>
      <c r="E142" s="61" t="s">
        <v>18</v>
      </c>
      <c r="F142" s="61" t="s">
        <v>22</v>
      </c>
      <c r="G142" s="136"/>
      <c r="H142" s="136"/>
    </row>
    <row r="143" spans="1:8" ht="15">
      <c r="A143" s="130" t="s">
        <v>17</v>
      </c>
      <c r="B143" s="131">
        <v>489</v>
      </c>
      <c r="C143" s="132">
        <v>1126</v>
      </c>
      <c r="D143" s="139">
        <f>SUM(B143:C143)</f>
        <v>1615</v>
      </c>
      <c r="E143" s="131">
        <v>1508</v>
      </c>
      <c r="F143" s="131">
        <v>503</v>
      </c>
      <c r="G143" s="136"/>
      <c r="H143" s="136"/>
    </row>
    <row r="144" spans="1:8" ht="15">
      <c r="A144" s="127"/>
      <c r="B144" s="126"/>
      <c r="C144" s="126"/>
      <c r="D144" s="126"/>
      <c r="E144" s="126"/>
      <c r="F144" s="126"/>
      <c r="G144" s="136"/>
      <c r="H144" s="136"/>
    </row>
    <row r="145" spans="1:8" ht="30" customHeight="1">
      <c r="A145" s="209"/>
      <c r="B145" s="209"/>
      <c r="C145" s="208" t="s">
        <v>27</v>
      </c>
      <c r="D145" s="209"/>
      <c r="E145" s="207" t="s">
        <v>26</v>
      </c>
      <c r="F145" s="207"/>
      <c r="G145" s="136"/>
      <c r="H145" s="136"/>
    </row>
    <row r="146" spans="1:8" ht="15">
      <c r="A146" s="184" t="s">
        <v>3</v>
      </c>
      <c r="B146" s="184"/>
      <c r="C146" s="248">
        <v>869</v>
      </c>
      <c r="D146" s="249"/>
      <c r="E146" s="248">
        <v>14</v>
      </c>
      <c r="F146" s="249"/>
      <c r="G146" s="136"/>
      <c r="H146" s="136"/>
    </row>
    <row r="147" spans="1:8" ht="15">
      <c r="A147" s="184" t="s">
        <v>2</v>
      </c>
      <c r="B147" s="184"/>
      <c r="C147" s="248">
        <v>2219</v>
      </c>
      <c r="D147" s="249"/>
      <c r="E147" s="248">
        <v>1987</v>
      </c>
      <c r="F147" s="249"/>
      <c r="G147" s="136"/>
      <c r="H147" s="136"/>
    </row>
    <row r="148" spans="1:8" ht="15">
      <c r="A148" s="184" t="s">
        <v>0</v>
      </c>
      <c r="B148" s="184"/>
      <c r="C148" s="247">
        <f>SUM(C146:C147)</f>
        <v>3088</v>
      </c>
      <c r="D148" s="247"/>
      <c r="E148" s="247">
        <f>SUM(E146:E147)</f>
        <v>2001</v>
      </c>
      <c r="F148" s="247"/>
      <c r="G148" s="136"/>
      <c r="H148" s="136"/>
    </row>
  </sheetData>
  <mergeCells count="191">
    <mergeCell ref="E8:F8"/>
    <mergeCell ref="E9:F9"/>
    <mergeCell ref="C54:D54"/>
    <mergeCell ref="C45:D45"/>
    <mergeCell ref="C36:D36"/>
    <mergeCell ref="C46:D46"/>
    <mergeCell ref="C37:D37"/>
    <mergeCell ref="E54:F54"/>
    <mergeCell ref="E45:F45"/>
    <mergeCell ref="E36:F36"/>
    <mergeCell ref="A9:B9"/>
    <mergeCell ref="A8:B8"/>
    <mergeCell ref="A1:F1"/>
    <mergeCell ref="A2:F2"/>
    <mergeCell ref="B3:F3"/>
    <mergeCell ref="A7:B7"/>
    <mergeCell ref="C7:D7"/>
    <mergeCell ref="E7:F7"/>
    <mergeCell ref="C8:D8"/>
    <mergeCell ref="C9:D9"/>
    <mergeCell ref="A15:E15"/>
    <mergeCell ref="A14:F14"/>
    <mergeCell ref="A10:B10"/>
    <mergeCell ref="C10:D10"/>
    <mergeCell ref="E10:F10"/>
    <mergeCell ref="A19:F19"/>
    <mergeCell ref="A18:F18"/>
    <mergeCell ref="A16:F16"/>
    <mergeCell ref="A17:F17"/>
    <mergeCell ref="A36:B36"/>
    <mergeCell ref="A37:B37"/>
    <mergeCell ref="A30:F30"/>
    <mergeCell ref="A31:F31"/>
    <mergeCell ref="A35:B35"/>
    <mergeCell ref="C35:D35"/>
    <mergeCell ref="E35:F35"/>
    <mergeCell ref="E37:F37"/>
    <mergeCell ref="A38:B38"/>
    <mergeCell ref="C38:D38"/>
    <mergeCell ref="E38:F38"/>
    <mergeCell ref="A40:F40"/>
    <mergeCell ref="A44:B44"/>
    <mergeCell ref="C44:D44"/>
    <mergeCell ref="E44:F44"/>
    <mergeCell ref="A45:B45"/>
    <mergeCell ref="A46:B46"/>
    <mergeCell ref="A47:B47"/>
    <mergeCell ref="C47:D47"/>
    <mergeCell ref="E47:F47"/>
    <mergeCell ref="E46:F46"/>
    <mergeCell ref="A54:B54"/>
    <mergeCell ref="A55:B55"/>
    <mergeCell ref="A49:F49"/>
    <mergeCell ref="A53:B53"/>
    <mergeCell ref="C53:D53"/>
    <mergeCell ref="E53:F53"/>
    <mergeCell ref="C55:D55"/>
    <mergeCell ref="E55:F55"/>
    <mergeCell ref="A56:B56"/>
    <mergeCell ref="C56:D56"/>
    <mergeCell ref="E56:F56"/>
    <mergeCell ref="A58:F58"/>
    <mergeCell ref="A62:B62"/>
    <mergeCell ref="C62:D62"/>
    <mergeCell ref="E62:F62"/>
    <mergeCell ref="A63:B63"/>
    <mergeCell ref="E63:F63"/>
    <mergeCell ref="C63:D63"/>
    <mergeCell ref="A64:B64"/>
    <mergeCell ref="A65:B65"/>
    <mergeCell ref="C65:D65"/>
    <mergeCell ref="E65:F65"/>
    <mergeCell ref="E64:F64"/>
    <mergeCell ref="C64:D64"/>
    <mergeCell ref="A72:B72"/>
    <mergeCell ref="A73:B73"/>
    <mergeCell ref="A67:F67"/>
    <mergeCell ref="A71:B71"/>
    <mergeCell ref="C71:D71"/>
    <mergeCell ref="E71:F71"/>
    <mergeCell ref="E72:F72"/>
    <mergeCell ref="E73:F73"/>
    <mergeCell ref="C72:D72"/>
    <mergeCell ref="C73:D73"/>
    <mergeCell ref="A74:B74"/>
    <mergeCell ref="C74:D74"/>
    <mergeCell ref="E74:F74"/>
    <mergeCell ref="A76:F76"/>
    <mergeCell ref="A80:B80"/>
    <mergeCell ref="C80:D80"/>
    <mergeCell ref="E80:F80"/>
    <mergeCell ref="A81:B81"/>
    <mergeCell ref="E81:F81"/>
    <mergeCell ref="C81:D81"/>
    <mergeCell ref="A82:B82"/>
    <mergeCell ref="A83:B83"/>
    <mergeCell ref="C83:D83"/>
    <mergeCell ref="E83:F83"/>
    <mergeCell ref="E82:F82"/>
    <mergeCell ref="C82:D82"/>
    <mergeCell ref="A91:B91"/>
    <mergeCell ref="A92:B92"/>
    <mergeCell ref="A86:F86"/>
    <mergeCell ref="A90:B90"/>
    <mergeCell ref="C90:D90"/>
    <mergeCell ref="E90:F90"/>
    <mergeCell ref="E91:F91"/>
    <mergeCell ref="E92:F92"/>
    <mergeCell ref="C91:D91"/>
    <mergeCell ref="C92:D92"/>
    <mergeCell ref="A93:B93"/>
    <mergeCell ref="C93:D93"/>
    <mergeCell ref="E93:F93"/>
    <mergeCell ref="A95:F95"/>
    <mergeCell ref="A99:B99"/>
    <mergeCell ref="C99:D99"/>
    <mergeCell ref="E99:F99"/>
    <mergeCell ref="A100:B100"/>
    <mergeCell ref="C100:D100"/>
    <mergeCell ref="E100:F100"/>
    <mergeCell ref="A101:B101"/>
    <mergeCell ref="A102:B102"/>
    <mergeCell ref="C102:D102"/>
    <mergeCell ref="E102:F102"/>
    <mergeCell ref="C101:D101"/>
    <mergeCell ref="E101:F101"/>
    <mergeCell ref="A109:B109"/>
    <mergeCell ref="A110:B110"/>
    <mergeCell ref="A104:F104"/>
    <mergeCell ref="A108:B108"/>
    <mergeCell ref="C108:D108"/>
    <mergeCell ref="E108:F108"/>
    <mergeCell ref="C109:D109"/>
    <mergeCell ref="E109:F109"/>
    <mergeCell ref="C110:D110"/>
    <mergeCell ref="E110:F110"/>
    <mergeCell ref="A111:B111"/>
    <mergeCell ref="C111:D111"/>
    <mergeCell ref="E111:F111"/>
    <mergeCell ref="A114:F114"/>
    <mergeCell ref="A118:B118"/>
    <mergeCell ref="C118:D118"/>
    <mergeCell ref="E118:F118"/>
    <mergeCell ref="A119:B119"/>
    <mergeCell ref="C119:D119"/>
    <mergeCell ref="E119:F119"/>
    <mergeCell ref="A120:B120"/>
    <mergeCell ref="A121:B121"/>
    <mergeCell ref="C121:D121"/>
    <mergeCell ref="E121:F121"/>
    <mergeCell ref="E120:F120"/>
    <mergeCell ref="C120:D120"/>
    <mergeCell ref="A128:B128"/>
    <mergeCell ref="A129:B129"/>
    <mergeCell ref="A123:F123"/>
    <mergeCell ref="A127:B127"/>
    <mergeCell ref="C127:D127"/>
    <mergeCell ref="E127:F127"/>
    <mergeCell ref="E129:F129"/>
    <mergeCell ref="C129:D129"/>
    <mergeCell ref="C128:D128"/>
    <mergeCell ref="E128:F128"/>
    <mergeCell ref="A130:B130"/>
    <mergeCell ref="C130:D130"/>
    <mergeCell ref="E130:F130"/>
    <mergeCell ref="A132:F132"/>
    <mergeCell ref="A136:B136"/>
    <mergeCell ref="C136:D136"/>
    <mergeCell ref="E136:F136"/>
    <mergeCell ref="A137:B137"/>
    <mergeCell ref="C137:D137"/>
    <mergeCell ref="E137:F137"/>
    <mergeCell ref="A138:B138"/>
    <mergeCell ref="A139:B139"/>
    <mergeCell ref="C139:D139"/>
    <mergeCell ref="E139:F139"/>
    <mergeCell ref="E138:F138"/>
    <mergeCell ref="C138:D138"/>
    <mergeCell ref="A141:F141"/>
    <mergeCell ref="A145:B145"/>
    <mergeCell ref="C145:D145"/>
    <mergeCell ref="E145:F145"/>
    <mergeCell ref="A148:B148"/>
    <mergeCell ref="C148:D148"/>
    <mergeCell ref="E148:F148"/>
    <mergeCell ref="A146:B146"/>
    <mergeCell ref="A147:B147"/>
    <mergeCell ref="C146:D146"/>
    <mergeCell ref="E146:F146"/>
    <mergeCell ref="C147:D147"/>
    <mergeCell ref="E147:F14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48" max="5" man="1"/>
    <brk id="66" max="5" man="1"/>
    <brk id="85" max="5" man="1"/>
    <brk id="103" max="5" man="1"/>
    <brk id="122" max="5" man="1"/>
    <brk id="140" max="5" man="1"/>
  </rowBreaks>
  <colBreaks count="1" manualBreakCount="1">
    <brk id="6" max="1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51"/>
  <sheetViews>
    <sheetView zoomScaleSheetLayoutView="100"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8.8515625" style="64" customWidth="1"/>
    <col min="3" max="3" width="21.7109375" style="64" customWidth="1"/>
    <col min="4" max="4" width="11.7109375" style="64" customWidth="1"/>
    <col min="5" max="5" width="18.8515625" style="64" customWidth="1"/>
    <col min="6" max="6" width="26.57421875" style="64" customWidth="1"/>
    <col min="7" max="7" width="15.140625" style="64" customWidth="1"/>
    <col min="8" max="16384" width="9.140625" style="64" customWidth="1"/>
  </cols>
  <sheetData>
    <row r="1" spans="1:8" ht="15">
      <c r="A1" s="266" t="s">
        <v>55</v>
      </c>
      <c r="B1" s="266"/>
      <c r="C1" s="266"/>
      <c r="D1" s="266"/>
      <c r="E1" s="266"/>
      <c r="F1" s="266"/>
      <c r="G1" s="63"/>
      <c r="H1" s="63"/>
    </row>
    <row r="2" spans="1:8" ht="15">
      <c r="A2" s="205" t="s">
        <v>67</v>
      </c>
      <c r="B2" s="205"/>
      <c r="C2" s="205"/>
      <c r="D2" s="205"/>
      <c r="E2" s="205"/>
      <c r="F2" s="205"/>
      <c r="G2" s="65"/>
      <c r="H2" s="65"/>
    </row>
    <row r="3" spans="1:8" ht="15">
      <c r="A3" s="66"/>
      <c r="B3" s="206" t="s">
        <v>29</v>
      </c>
      <c r="C3" s="206"/>
      <c r="D3" s="206"/>
      <c r="E3" s="206"/>
      <c r="F3" s="206"/>
      <c r="G3" s="65"/>
      <c r="H3" s="65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67"/>
      <c r="H4" s="67"/>
    </row>
    <row r="5" spans="1:8" ht="15">
      <c r="A5" s="68" t="s">
        <v>17</v>
      </c>
      <c r="B5" s="69">
        <v>15580</v>
      </c>
      <c r="C5" s="70">
        <v>10187</v>
      </c>
      <c r="D5" s="71">
        <f>SUM(B5:C5)</f>
        <v>25767</v>
      </c>
      <c r="E5" s="70">
        <v>22244</v>
      </c>
      <c r="F5" s="72">
        <v>4454</v>
      </c>
      <c r="G5" s="73"/>
      <c r="H5" s="74"/>
    </row>
    <row r="6" spans="1:8" ht="15">
      <c r="A6" s="65"/>
      <c r="B6" s="63"/>
      <c r="C6" s="63"/>
      <c r="D6" s="63"/>
      <c r="E6" s="63"/>
      <c r="F6" s="63"/>
      <c r="G6" s="65"/>
      <c r="H6" s="65"/>
    </row>
    <row r="7" spans="1:8" ht="30.75" customHeight="1">
      <c r="A7" s="209"/>
      <c r="B7" s="209"/>
      <c r="C7" s="208" t="s">
        <v>27</v>
      </c>
      <c r="D7" s="209"/>
      <c r="E7" s="207" t="s">
        <v>26</v>
      </c>
      <c r="F7" s="207"/>
      <c r="G7" s="65"/>
      <c r="H7" s="65"/>
    </row>
    <row r="8" spans="1:8" ht="15">
      <c r="A8" s="184" t="s">
        <v>3</v>
      </c>
      <c r="B8" s="184"/>
      <c r="C8" s="258">
        <v>51847</v>
      </c>
      <c r="D8" s="259"/>
      <c r="E8" s="258">
        <v>1342</v>
      </c>
      <c r="F8" s="259"/>
      <c r="G8" s="73"/>
      <c r="H8" s="75"/>
    </row>
    <row r="9" spans="1:8" ht="15">
      <c r="A9" s="184" t="s">
        <v>2</v>
      </c>
      <c r="B9" s="184"/>
      <c r="C9" s="258">
        <v>59403</v>
      </c>
      <c r="D9" s="259"/>
      <c r="E9" s="258">
        <v>15238</v>
      </c>
      <c r="F9" s="259"/>
      <c r="G9" s="73"/>
      <c r="H9" s="75"/>
    </row>
    <row r="10" spans="1:8" ht="15">
      <c r="A10" s="184" t="s">
        <v>0</v>
      </c>
      <c r="B10" s="184"/>
      <c r="C10" s="257">
        <f>SUM(C8:C9)</f>
        <v>111250</v>
      </c>
      <c r="D10" s="257"/>
      <c r="E10" s="257">
        <f>SUM(E8:E9)</f>
        <v>16580</v>
      </c>
      <c r="F10" s="257"/>
      <c r="G10" s="73"/>
      <c r="H10" s="75"/>
    </row>
    <row r="11" spans="1:8" ht="15">
      <c r="A11" s="65"/>
      <c r="B11" s="77"/>
      <c r="C11" s="77"/>
      <c r="D11" s="77"/>
      <c r="E11" s="73"/>
      <c r="F11" s="73"/>
      <c r="G11" s="73"/>
      <c r="H11" s="75" t="s">
        <v>56</v>
      </c>
    </row>
    <row r="12" spans="1:8" ht="15">
      <c r="A12" s="78"/>
      <c r="B12" s="78"/>
      <c r="C12" s="78"/>
      <c r="D12" s="78"/>
      <c r="E12" s="78"/>
      <c r="F12" s="73"/>
      <c r="G12" s="73"/>
      <c r="H12" s="75"/>
    </row>
    <row r="13" spans="1:8" ht="15">
      <c r="A13" s="78"/>
      <c r="B13" s="78"/>
      <c r="C13" s="78"/>
      <c r="D13" s="78"/>
      <c r="E13" s="73"/>
      <c r="F13" s="73"/>
      <c r="G13" s="73"/>
      <c r="H13" s="75"/>
    </row>
    <row r="14" spans="1:8" ht="15">
      <c r="A14" s="268" t="s">
        <v>1</v>
      </c>
      <c r="B14" s="268"/>
      <c r="C14" s="268"/>
      <c r="D14" s="268"/>
      <c r="E14" s="268"/>
      <c r="F14" s="268"/>
      <c r="G14" s="73"/>
      <c r="H14" s="75"/>
    </row>
    <row r="15" spans="1:8" ht="15">
      <c r="A15" s="267" t="s">
        <v>38</v>
      </c>
      <c r="B15" s="236"/>
      <c r="C15" s="236"/>
      <c r="D15" s="236"/>
      <c r="E15" s="236"/>
      <c r="F15" s="79"/>
      <c r="G15" s="73"/>
      <c r="H15" s="75"/>
    </row>
    <row r="16" spans="1:8" ht="15">
      <c r="A16" s="265" t="s">
        <v>36</v>
      </c>
      <c r="B16" s="265"/>
      <c r="C16" s="265"/>
      <c r="D16" s="265"/>
      <c r="E16" s="265"/>
      <c r="F16" s="265"/>
      <c r="G16" s="73"/>
      <c r="H16" s="75"/>
    </row>
    <row r="17" spans="1:8" ht="15">
      <c r="A17" s="265" t="s">
        <v>37</v>
      </c>
      <c r="B17" s="265"/>
      <c r="C17" s="265"/>
      <c r="D17" s="265"/>
      <c r="E17" s="265"/>
      <c r="F17" s="265"/>
      <c r="G17" s="73"/>
      <c r="H17" s="75"/>
    </row>
    <row r="18" spans="1:8" ht="15">
      <c r="A18" s="265" t="s">
        <v>39</v>
      </c>
      <c r="B18" s="265"/>
      <c r="C18" s="265"/>
      <c r="D18" s="265"/>
      <c r="E18" s="265"/>
      <c r="F18" s="265"/>
      <c r="G18" s="73"/>
      <c r="H18" s="75"/>
    </row>
    <row r="19" spans="1:8" ht="27" customHeight="1">
      <c r="A19" s="264" t="s">
        <v>20</v>
      </c>
      <c r="B19" s="264"/>
      <c r="C19" s="264"/>
      <c r="D19" s="264"/>
      <c r="E19" s="264"/>
      <c r="F19" s="264"/>
      <c r="G19" s="73"/>
      <c r="H19" s="75"/>
    </row>
    <row r="20" spans="1:8" ht="15">
      <c r="A20" s="65"/>
      <c r="B20" s="77"/>
      <c r="C20" s="77"/>
      <c r="D20" s="77"/>
      <c r="E20" s="73"/>
      <c r="F20" s="73"/>
      <c r="G20" s="73"/>
      <c r="H20" s="75"/>
    </row>
    <row r="21" spans="1:8" ht="15">
      <c r="A21" s="65"/>
      <c r="B21" s="77"/>
      <c r="C21" s="77"/>
      <c r="D21" s="77"/>
      <c r="E21" s="73"/>
      <c r="F21" s="73"/>
      <c r="G21" s="73"/>
      <c r="H21" s="75"/>
    </row>
    <row r="22" spans="1:8" ht="15">
      <c r="A22" s="65"/>
      <c r="B22" s="77"/>
      <c r="C22" s="77"/>
      <c r="D22" s="77"/>
      <c r="E22" s="73"/>
      <c r="F22" s="73"/>
      <c r="G22" s="73"/>
      <c r="H22" s="75"/>
    </row>
    <row r="23" spans="1:8" ht="15">
      <c r="A23" s="65"/>
      <c r="B23" s="77"/>
      <c r="C23" s="77"/>
      <c r="D23" s="77"/>
      <c r="E23" s="73"/>
      <c r="F23" s="73"/>
      <c r="G23" s="73"/>
      <c r="H23" s="75"/>
    </row>
    <row r="24" spans="1:8" ht="15">
      <c r="A24" s="65"/>
      <c r="B24" s="77"/>
      <c r="C24" s="77"/>
      <c r="D24" s="77"/>
      <c r="E24" s="73"/>
      <c r="F24" s="73"/>
      <c r="G24" s="73"/>
      <c r="H24" s="75"/>
    </row>
    <row r="25" spans="1:8" ht="15">
      <c r="A25" s="65"/>
      <c r="B25" s="77"/>
      <c r="C25" s="77"/>
      <c r="D25" s="77"/>
      <c r="E25" s="73"/>
      <c r="F25" s="73"/>
      <c r="G25" s="73"/>
      <c r="H25" s="75"/>
    </row>
    <row r="26" spans="1:8" ht="15">
      <c r="A26" s="65"/>
      <c r="B26" s="77"/>
      <c r="C26" s="77"/>
      <c r="D26" s="77"/>
      <c r="E26" s="73"/>
      <c r="F26" s="73"/>
      <c r="G26" s="73"/>
      <c r="H26" s="75"/>
    </row>
    <row r="27" spans="1:8" ht="15">
      <c r="A27" s="65"/>
      <c r="B27" s="77"/>
      <c r="C27" s="77"/>
      <c r="D27" s="77"/>
      <c r="E27" s="73"/>
      <c r="F27" s="73"/>
      <c r="G27" s="73"/>
      <c r="H27" s="75"/>
    </row>
    <row r="28" spans="1:8" ht="15">
      <c r="A28" s="65"/>
      <c r="B28" s="77"/>
      <c r="C28" s="77"/>
      <c r="D28" s="77"/>
      <c r="E28" s="73"/>
      <c r="F28" s="73"/>
      <c r="G28" s="73"/>
      <c r="H28" s="75"/>
    </row>
    <row r="29" spans="1:8" ht="15">
      <c r="A29" s="65"/>
      <c r="B29" s="77"/>
      <c r="C29" s="77"/>
      <c r="D29" s="77"/>
      <c r="E29" s="73"/>
      <c r="F29" s="73"/>
      <c r="G29" s="73"/>
      <c r="H29" s="75"/>
    </row>
    <row r="30" spans="1:8" ht="15">
      <c r="A30" s="260" t="s">
        <v>21</v>
      </c>
      <c r="B30" s="260"/>
      <c r="C30" s="260"/>
      <c r="D30" s="260"/>
      <c r="E30" s="260"/>
      <c r="F30" s="260"/>
      <c r="G30" s="73"/>
      <c r="H30" s="75"/>
    </row>
    <row r="31" spans="1:8" ht="15">
      <c r="A31" s="263" t="s">
        <v>4</v>
      </c>
      <c r="B31" s="263"/>
      <c r="C31" s="263"/>
      <c r="D31" s="263"/>
      <c r="E31" s="263"/>
      <c r="F31" s="263"/>
      <c r="G31" s="73"/>
      <c r="H31" s="73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67" t="s">
        <v>56</v>
      </c>
      <c r="H32" s="67"/>
    </row>
    <row r="33" spans="1:8" ht="15">
      <c r="A33" s="68" t="s">
        <v>57</v>
      </c>
      <c r="B33" s="69">
        <v>726</v>
      </c>
      <c r="C33" s="69">
        <v>267</v>
      </c>
      <c r="D33" s="76">
        <f>SUM(B33:C33)</f>
        <v>993</v>
      </c>
      <c r="E33" s="69">
        <v>815</v>
      </c>
      <c r="F33" s="69">
        <v>228</v>
      </c>
      <c r="G33" s="73"/>
      <c r="H33" s="73"/>
    </row>
    <row r="34" spans="1:8" ht="13.5" customHeight="1">
      <c r="A34" s="65"/>
      <c r="B34" s="63"/>
      <c r="C34" s="63"/>
      <c r="D34" s="63"/>
      <c r="E34" s="63"/>
      <c r="F34" s="63"/>
      <c r="G34" s="73"/>
      <c r="H34" s="73"/>
    </row>
    <row r="35" spans="1:8" ht="30.75" customHeight="1">
      <c r="A35" s="209"/>
      <c r="B35" s="209"/>
      <c r="C35" s="208" t="s">
        <v>27</v>
      </c>
      <c r="D35" s="209"/>
      <c r="E35" s="207" t="s">
        <v>26</v>
      </c>
      <c r="F35" s="207"/>
      <c r="G35" s="65"/>
      <c r="H35" s="65"/>
    </row>
    <row r="36" spans="1:8" ht="15">
      <c r="A36" s="184" t="s">
        <v>3</v>
      </c>
      <c r="B36" s="184"/>
      <c r="C36" s="258">
        <v>3492</v>
      </c>
      <c r="D36" s="259"/>
      <c r="E36" s="258">
        <v>91</v>
      </c>
      <c r="F36" s="259"/>
      <c r="G36" s="73"/>
      <c r="H36" s="73"/>
    </row>
    <row r="37" spans="1:8" ht="15">
      <c r="A37" s="184" t="s">
        <v>2</v>
      </c>
      <c r="B37" s="184"/>
      <c r="C37" s="258">
        <v>3448</v>
      </c>
      <c r="D37" s="259"/>
      <c r="E37" s="258">
        <v>371</v>
      </c>
      <c r="F37" s="259"/>
      <c r="G37" s="73"/>
      <c r="H37" s="73"/>
    </row>
    <row r="38" spans="1:8" ht="15">
      <c r="A38" s="184" t="s">
        <v>0</v>
      </c>
      <c r="B38" s="184"/>
      <c r="C38" s="261">
        <f>SUM(C36:C37)</f>
        <v>6940</v>
      </c>
      <c r="D38" s="262"/>
      <c r="E38" s="261">
        <f>SUM(E36:E37)</f>
        <v>462</v>
      </c>
      <c r="F38" s="262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263" t="s">
        <v>5</v>
      </c>
      <c r="B40" s="263"/>
      <c r="C40" s="263"/>
      <c r="D40" s="263"/>
      <c r="E40" s="263"/>
      <c r="F40" s="263"/>
      <c r="G40" s="73"/>
      <c r="H40" s="73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67"/>
      <c r="H41" s="67"/>
    </row>
    <row r="42" spans="1:8" ht="15">
      <c r="A42" s="68" t="s">
        <v>17</v>
      </c>
      <c r="B42" s="69">
        <v>2515</v>
      </c>
      <c r="C42" s="69">
        <v>1322</v>
      </c>
      <c r="D42" s="76">
        <f>SUM(B42:C42)</f>
        <v>3837</v>
      </c>
      <c r="E42" s="69">
        <v>3246</v>
      </c>
      <c r="F42" s="69">
        <v>636</v>
      </c>
      <c r="G42" s="73"/>
      <c r="H42" s="73"/>
    </row>
    <row r="43" spans="1:8" ht="12" customHeight="1">
      <c r="A43" s="65"/>
      <c r="B43" s="63"/>
      <c r="C43" s="63"/>
      <c r="D43" s="63"/>
      <c r="E43" s="63"/>
      <c r="F43" s="63"/>
      <c r="G43" s="73"/>
      <c r="H43" s="73"/>
    </row>
    <row r="44" spans="1:8" ht="30.75" customHeight="1">
      <c r="A44" s="209"/>
      <c r="B44" s="209"/>
      <c r="C44" s="208" t="s">
        <v>27</v>
      </c>
      <c r="D44" s="209"/>
      <c r="E44" s="207" t="s">
        <v>26</v>
      </c>
      <c r="F44" s="207"/>
      <c r="G44" s="65"/>
      <c r="H44" s="65"/>
    </row>
    <row r="45" spans="1:8" ht="15">
      <c r="A45" s="184" t="s">
        <v>3</v>
      </c>
      <c r="B45" s="184"/>
      <c r="C45" s="258">
        <v>10232</v>
      </c>
      <c r="D45" s="259"/>
      <c r="E45" s="258">
        <v>122</v>
      </c>
      <c r="F45" s="259"/>
      <c r="G45" s="73"/>
      <c r="H45" s="73"/>
    </row>
    <row r="46" spans="1:8" ht="15">
      <c r="A46" s="184" t="s">
        <v>2</v>
      </c>
      <c r="B46" s="184"/>
      <c r="C46" s="258">
        <v>11454</v>
      </c>
      <c r="D46" s="259"/>
      <c r="E46" s="258">
        <v>1150</v>
      </c>
      <c r="F46" s="259"/>
      <c r="G46" s="73"/>
      <c r="H46" s="73"/>
    </row>
    <row r="47" spans="1:8" ht="15">
      <c r="A47" s="184" t="s">
        <v>0</v>
      </c>
      <c r="B47" s="184"/>
      <c r="C47" s="257">
        <f>SUM(C45:C46)</f>
        <v>21686</v>
      </c>
      <c r="D47" s="257"/>
      <c r="E47" s="257">
        <f>SUM(E45:E46)</f>
        <v>1272</v>
      </c>
      <c r="F47" s="257"/>
      <c r="G47" s="73"/>
      <c r="H47" s="73"/>
    </row>
    <row r="48" spans="1:8" ht="15">
      <c r="A48" s="73"/>
      <c r="B48" s="73"/>
      <c r="C48" s="73"/>
      <c r="D48" s="73"/>
      <c r="E48" s="73"/>
      <c r="F48" s="73"/>
      <c r="G48" s="73"/>
      <c r="H48" s="73"/>
    </row>
    <row r="49" spans="1:8" ht="15">
      <c r="A49" s="263" t="s">
        <v>6</v>
      </c>
      <c r="B49" s="263"/>
      <c r="C49" s="263"/>
      <c r="D49" s="263"/>
      <c r="E49" s="263"/>
      <c r="F49" s="263"/>
      <c r="G49" s="73"/>
      <c r="H49" s="73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67"/>
      <c r="H50" s="67"/>
    </row>
    <row r="51" spans="1:8" ht="15">
      <c r="A51" s="68" t="s">
        <v>17</v>
      </c>
      <c r="B51" s="69">
        <v>547</v>
      </c>
      <c r="C51" s="69">
        <v>131</v>
      </c>
      <c r="D51" s="76">
        <f>SUM(B51:C51)</f>
        <v>678</v>
      </c>
      <c r="E51" s="69">
        <v>558</v>
      </c>
      <c r="F51" s="69">
        <v>104</v>
      </c>
      <c r="G51" s="73"/>
      <c r="H51" s="73"/>
    </row>
    <row r="52" spans="1:8" ht="18.75" customHeight="1">
      <c r="A52" s="65"/>
      <c r="B52" s="63"/>
      <c r="C52" s="63"/>
      <c r="D52" s="63"/>
      <c r="E52" s="63"/>
      <c r="F52" s="63"/>
      <c r="G52" s="73"/>
      <c r="H52" s="73"/>
    </row>
    <row r="53" spans="1:8" ht="29.25" customHeight="1">
      <c r="A53" s="209"/>
      <c r="B53" s="209"/>
      <c r="C53" s="208" t="s">
        <v>27</v>
      </c>
      <c r="D53" s="209"/>
      <c r="E53" s="207" t="s">
        <v>26</v>
      </c>
      <c r="F53" s="207"/>
      <c r="G53" s="65"/>
      <c r="H53" s="65"/>
    </row>
    <row r="54" spans="1:8" ht="15">
      <c r="A54" s="184" t="s">
        <v>3</v>
      </c>
      <c r="B54" s="184"/>
      <c r="C54" s="258">
        <v>2272</v>
      </c>
      <c r="D54" s="259"/>
      <c r="E54" s="258">
        <v>2</v>
      </c>
      <c r="F54" s="259"/>
      <c r="G54" s="73"/>
      <c r="H54" s="73"/>
    </row>
    <row r="55" spans="1:8" ht="15">
      <c r="A55" s="184" t="s">
        <v>2</v>
      </c>
      <c r="B55" s="184"/>
      <c r="C55" s="258">
        <v>2006</v>
      </c>
      <c r="D55" s="259"/>
      <c r="E55" s="258">
        <v>130</v>
      </c>
      <c r="F55" s="259"/>
      <c r="G55" s="73"/>
      <c r="H55" s="73"/>
    </row>
    <row r="56" spans="1:8" ht="15">
      <c r="A56" s="184" t="s">
        <v>0</v>
      </c>
      <c r="B56" s="184"/>
      <c r="C56" s="257">
        <f>SUM(C54:C55)</f>
        <v>4278</v>
      </c>
      <c r="D56" s="257"/>
      <c r="E56" s="257">
        <f>SUM(E54:E55)</f>
        <v>132</v>
      </c>
      <c r="F56" s="257"/>
      <c r="G56" s="73"/>
      <c r="H56" s="73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5">
      <c r="A58" s="73"/>
      <c r="B58" s="73"/>
      <c r="C58" s="73"/>
      <c r="D58" s="73"/>
      <c r="E58" s="73"/>
      <c r="F58" s="73"/>
      <c r="G58" s="73"/>
      <c r="H58" s="73"/>
    </row>
    <row r="59" spans="1:8" ht="15">
      <c r="A59" s="260" t="s">
        <v>7</v>
      </c>
      <c r="B59" s="260"/>
      <c r="C59" s="260"/>
      <c r="D59" s="260"/>
      <c r="E59" s="260"/>
      <c r="F59" s="260"/>
      <c r="G59" s="73"/>
      <c r="H59" s="73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67"/>
      <c r="H60" s="67"/>
    </row>
    <row r="61" spans="1:8" ht="15">
      <c r="A61" s="68" t="s">
        <v>17</v>
      </c>
      <c r="B61" s="69">
        <v>456</v>
      </c>
      <c r="C61" s="69">
        <v>253</v>
      </c>
      <c r="D61" s="76">
        <f>SUM(B61:C61)</f>
        <v>709</v>
      </c>
      <c r="E61" s="69">
        <v>583</v>
      </c>
      <c r="F61" s="69">
        <v>98</v>
      </c>
      <c r="G61" s="73"/>
      <c r="H61" s="73"/>
    </row>
    <row r="62" spans="1:8" ht="13.5" customHeight="1">
      <c r="A62" s="65"/>
      <c r="B62" s="63"/>
      <c r="C62" s="63"/>
      <c r="D62" s="63"/>
      <c r="E62" s="63"/>
      <c r="F62" s="63"/>
      <c r="G62" s="73"/>
      <c r="H62" s="73"/>
    </row>
    <row r="63" spans="1:8" ht="29.25" customHeight="1">
      <c r="A63" s="209"/>
      <c r="B63" s="209"/>
      <c r="C63" s="208" t="s">
        <v>27</v>
      </c>
      <c r="D63" s="209"/>
      <c r="E63" s="207" t="s">
        <v>26</v>
      </c>
      <c r="F63" s="207"/>
      <c r="G63" s="73"/>
      <c r="H63" s="73"/>
    </row>
    <row r="64" spans="1:8" ht="15">
      <c r="A64" s="184" t="s">
        <v>3</v>
      </c>
      <c r="B64" s="184"/>
      <c r="C64" s="258">
        <v>2210</v>
      </c>
      <c r="D64" s="259"/>
      <c r="E64" s="258">
        <v>25</v>
      </c>
      <c r="F64" s="259"/>
      <c r="G64" s="73"/>
      <c r="H64" s="73"/>
    </row>
    <row r="65" spans="1:8" ht="15">
      <c r="A65" s="184" t="s">
        <v>2</v>
      </c>
      <c r="B65" s="184"/>
      <c r="C65" s="258">
        <v>1829</v>
      </c>
      <c r="D65" s="259"/>
      <c r="E65" s="258">
        <v>344</v>
      </c>
      <c r="F65" s="259"/>
      <c r="G65" s="73"/>
      <c r="H65" s="73"/>
    </row>
    <row r="66" spans="1:8" ht="15">
      <c r="A66" s="184" t="s">
        <v>0</v>
      </c>
      <c r="B66" s="184"/>
      <c r="C66" s="257">
        <f>SUM(C64:C65)</f>
        <v>4039</v>
      </c>
      <c r="D66" s="257"/>
      <c r="E66" s="257">
        <f>SUM(E64:E65)</f>
        <v>369</v>
      </c>
      <c r="F66" s="257"/>
      <c r="G66" s="73"/>
      <c r="H66" s="73"/>
    </row>
    <row r="67" spans="1:8" ht="15">
      <c r="A67" s="73"/>
      <c r="B67" s="73"/>
      <c r="C67" s="73"/>
      <c r="D67" s="73"/>
      <c r="E67" s="73"/>
      <c r="F67" s="73"/>
      <c r="G67" s="73"/>
      <c r="H67" s="73"/>
    </row>
    <row r="68" spans="1:8" ht="15">
      <c r="A68" s="260" t="s">
        <v>8</v>
      </c>
      <c r="B68" s="260"/>
      <c r="C68" s="260"/>
      <c r="D68" s="260"/>
      <c r="E68" s="260"/>
      <c r="F68" s="260"/>
      <c r="G68" s="73"/>
      <c r="H68" s="73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73"/>
      <c r="H69" s="73"/>
    </row>
    <row r="70" spans="1:8" ht="15">
      <c r="A70" s="68" t="s">
        <v>17</v>
      </c>
      <c r="B70" s="69">
        <v>847</v>
      </c>
      <c r="C70" s="69">
        <v>313</v>
      </c>
      <c r="D70" s="76">
        <f>SUM(B70:C70)</f>
        <v>1160</v>
      </c>
      <c r="E70" s="69">
        <v>934</v>
      </c>
      <c r="F70" s="69">
        <v>178</v>
      </c>
      <c r="G70" s="73"/>
      <c r="H70" s="73"/>
    </row>
    <row r="71" spans="1:8" ht="12" customHeight="1">
      <c r="A71" s="65"/>
      <c r="B71" s="63"/>
      <c r="C71" s="63"/>
      <c r="D71" s="63"/>
      <c r="E71" s="63"/>
      <c r="F71" s="63"/>
      <c r="G71" s="73"/>
      <c r="H71" s="73"/>
    </row>
    <row r="72" spans="1:8" ht="29.25" customHeight="1">
      <c r="A72" s="209"/>
      <c r="B72" s="209"/>
      <c r="C72" s="208" t="s">
        <v>27</v>
      </c>
      <c r="D72" s="209"/>
      <c r="E72" s="207" t="s">
        <v>26</v>
      </c>
      <c r="F72" s="207"/>
      <c r="G72" s="73"/>
      <c r="H72" s="73"/>
    </row>
    <row r="73" spans="1:8" ht="15">
      <c r="A73" s="184" t="s">
        <v>3</v>
      </c>
      <c r="B73" s="184"/>
      <c r="C73" s="258">
        <v>5044</v>
      </c>
      <c r="D73" s="259"/>
      <c r="E73" s="258">
        <v>35</v>
      </c>
      <c r="F73" s="259"/>
      <c r="G73" s="73"/>
      <c r="H73" s="73"/>
    </row>
    <row r="74" spans="1:8" ht="15">
      <c r="A74" s="184" t="s">
        <v>2</v>
      </c>
      <c r="B74" s="184"/>
      <c r="C74" s="258">
        <v>4319</v>
      </c>
      <c r="D74" s="259"/>
      <c r="E74" s="258">
        <v>192</v>
      </c>
      <c r="F74" s="259"/>
      <c r="G74" s="73"/>
      <c r="H74" s="73"/>
    </row>
    <row r="75" spans="1:8" ht="15">
      <c r="A75" s="184" t="s">
        <v>0</v>
      </c>
      <c r="B75" s="184"/>
      <c r="C75" s="257">
        <f>SUM(C73:C74)</f>
        <v>9363</v>
      </c>
      <c r="D75" s="257"/>
      <c r="E75" s="257">
        <f>SUM(E73:E74)</f>
        <v>227</v>
      </c>
      <c r="F75" s="257"/>
      <c r="G75" s="73"/>
      <c r="H75" s="73"/>
    </row>
    <row r="76" spans="1:8" ht="15">
      <c r="A76" s="73"/>
      <c r="B76" s="73"/>
      <c r="C76" s="73"/>
      <c r="D76" s="73"/>
      <c r="E76" s="73"/>
      <c r="F76" s="73"/>
      <c r="G76" s="73"/>
      <c r="H76" s="73"/>
    </row>
    <row r="77" spans="1:8" ht="15">
      <c r="A77" s="260" t="s">
        <v>9</v>
      </c>
      <c r="B77" s="260"/>
      <c r="C77" s="260"/>
      <c r="D77" s="260"/>
      <c r="E77" s="260"/>
      <c r="F77" s="260"/>
      <c r="G77" s="73"/>
      <c r="H77" s="73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73"/>
      <c r="H78" s="73"/>
    </row>
    <row r="79" spans="1:8" ht="15">
      <c r="A79" s="68" t="s">
        <v>17</v>
      </c>
      <c r="B79" s="69">
        <v>549</v>
      </c>
      <c r="C79" s="69">
        <v>961</v>
      </c>
      <c r="D79" s="76">
        <f>SUM(B79:C79)</f>
        <v>1510</v>
      </c>
      <c r="E79" s="69">
        <v>1384</v>
      </c>
      <c r="F79" s="69">
        <v>194</v>
      </c>
      <c r="G79" s="73"/>
      <c r="H79" s="73"/>
    </row>
    <row r="80" spans="1:8" ht="14.25" customHeight="1">
      <c r="A80" s="65"/>
      <c r="B80" s="63"/>
      <c r="C80" s="63"/>
      <c r="D80" s="63"/>
      <c r="E80" s="63"/>
      <c r="F80" s="63"/>
      <c r="G80" s="73"/>
      <c r="H80" s="73"/>
    </row>
    <row r="81" spans="1:8" ht="29.25" customHeight="1">
      <c r="A81" s="209"/>
      <c r="B81" s="209"/>
      <c r="C81" s="208" t="s">
        <v>27</v>
      </c>
      <c r="D81" s="209"/>
      <c r="E81" s="207" t="s">
        <v>26</v>
      </c>
      <c r="F81" s="207"/>
      <c r="G81" s="73"/>
      <c r="H81" s="73"/>
    </row>
    <row r="82" spans="1:8" ht="15">
      <c r="A82" s="184" t="s">
        <v>3</v>
      </c>
      <c r="B82" s="184"/>
      <c r="C82" s="258">
        <v>487</v>
      </c>
      <c r="D82" s="259"/>
      <c r="E82" s="258">
        <v>44</v>
      </c>
      <c r="F82" s="259"/>
      <c r="G82" s="73"/>
      <c r="H82" s="73"/>
    </row>
    <row r="83" spans="1:8" ht="15">
      <c r="A83" s="184" t="s">
        <v>2</v>
      </c>
      <c r="B83" s="184"/>
      <c r="C83" s="258">
        <v>1292</v>
      </c>
      <c r="D83" s="259"/>
      <c r="E83" s="258">
        <v>1846</v>
      </c>
      <c r="F83" s="259"/>
      <c r="G83" s="73"/>
      <c r="H83" s="73"/>
    </row>
    <row r="84" spans="1:8" ht="15">
      <c r="A84" s="184" t="s">
        <v>0</v>
      </c>
      <c r="B84" s="184"/>
      <c r="C84" s="257">
        <f>SUM(C82:C83)</f>
        <v>1779</v>
      </c>
      <c r="D84" s="257"/>
      <c r="E84" s="257">
        <f>SUM(E82:E83)</f>
        <v>1890</v>
      </c>
      <c r="F84" s="257"/>
      <c r="G84" s="73"/>
      <c r="H84" s="73"/>
    </row>
    <row r="85" spans="1:8" ht="15">
      <c r="A85" s="73"/>
      <c r="B85" s="73"/>
      <c r="C85" s="73"/>
      <c r="D85" s="73"/>
      <c r="E85" s="73"/>
      <c r="F85" s="73"/>
      <c r="G85" s="73"/>
      <c r="H85" s="73"/>
    </row>
    <row r="86" spans="1:8" ht="15">
      <c r="A86" s="73"/>
      <c r="B86" s="73"/>
      <c r="C86" s="73"/>
      <c r="D86" s="73"/>
      <c r="E86" s="73"/>
      <c r="F86" s="73"/>
      <c r="G86" s="73"/>
      <c r="H86" s="73"/>
    </row>
    <row r="87" spans="1:8" ht="15">
      <c r="A87" s="260" t="s">
        <v>10</v>
      </c>
      <c r="B87" s="260"/>
      <c r="C87" s="260"/>
      <c r="D87" s="260"/>
      <c r="E87" s="260"/>
      <c r="F87" s="260"/>
      <c r="G87" s="73"/>
      <c r="H87" s="73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73"/>
      <c r="H88" s="73"/>
    </row>
    <row r="89" spans="1:8" ht="15">
      <c r="A89" s="68" t="s">
        <v>17</v>
      </c>
      <c r="B89" s="69">
        <v>957</v>
      </c>
      <c r="C89" s="69">
        <v>475</v>
      </c>
      <c r="D89" s="76">
        <f>SUM(B89:C89)</f>
        <v>1432</v>
      </c>
      <c r="E89" s="69">
        <v>1247</v>
      </c>
      <c r="F89" s="69">
        <v>168</v>
      </c>
      <c r="G89" s="73"/>
      <c r="H89" s="73"/>
    </row>
    <row r="90" spans="1:8" ht="10.5" customHeight="1">
      <c r="A90" s="65"/>
      <c r="B90" s="63"/>
      <c r="C90" s="63"/>
      <c r="D90" s="63"/>
      <c r="E90" s="63"/>
      <c r="F90" s="63"/>
      <c r="G90" s="73"/>
      <c r="H90" s="73"/>
    </row>
    <row r="91" spans="1:8" ht="30.75" customHeight="1">
      <c r="A91" s="209"/>
      <c r="B91" s="209"/>
      <c r="C91" s="208" t="s">
        <v>27</v>
      </c>
      <c r="D91" s="209"/>
      <c r="E91" s="207" t="s">
        <v>26</v>
      </c>
      <c r="F91" s="207"/>
      <c r="G91" s="73"/>
      <c r="H91" s="73"/>
    </row>
    <row r="92" spans="1:8" ht="15">
      <c r="A92" s="184" t="s">
        <v>3</v>
      </c>
      <c r="B92" s="184"/>
      <c r="C92" s="258">
        <v>5512</v>
      </c>
      <c r="D92" s="259"/>
      <c r="E92" s="258">
        <v>33</v>
      </c>
      <c r="F92" s="259"/>
      <c r="G92" s="73"/>
      <c r="H92" s="73"/>
    </row>
    <row r="93" spans="1:8" ht="15">
      <c r="A93" s="184" t="s">
        <v>2</v>
      </c>
      <c r="B93" s="184"/>
      <c r="C93" s="258">
        <v>4475</v>
      </c>
      <c r="D93" s="259"/>
      <c r="E93" s="258">
        <v>359</v>
      </c>
      <c r="F93" s="259"/>
      <c r="G93" s="73"/>
      <c r="H93" s="73"/>
    </row>
    <row r="94" spans="1:8" ht="15">
      <c r="A94" s="184" t="s">
        <v>0</v>
      </c>
      <c r="B94" s="184"/>
      <c r="C94" s="257">
        <f>SUM(C92:C93)</f>
        <v>9987</v>
      </c>
      <c r="D94" s="257"/>
      <c r="E94" s="257">
        <f>SUM(E92:E93)</f>
        <v>392</v>
      </c>
      <c r="F94" s="257"/>
      <c r="G94" s="73"/>
      <c r="H94" s="73"/>
    </row>
    <row r="95" spans="1:8" ht="15">
      <c r="A95" s="73"/>
      <c r="B95" s="73"/>
      <c r="C95" s="73"/>
      <c r="D95" s="73"/>
      <c r="E95" s="73"/>
      <c r="F95" s="73"/>
      <c r="G95" s="73"/>
      <c r="H95" s="73"/>
    </row>
    <row r="96" spans="1:8" ht="15">
      <c r="A96" s="260" t="s">
        <v>11</v>
      </c>
      <c r="B96" s="260"/>
      <c r="C96" s="260"/>
      <c r="D96" s="260"/>
      <c r="E96" s="260"/>
      <c r="F96" s="260"/>
      <c r="G96" s="73"/>
      <c r="H96" s="73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73"/>
      <c r="H97" s="73"/>
    </row>
    <row r="98" spans="1:8" ht="15">
      <c r="A98" s="68" t="s">
        <v>17</v>
      </c>
      <c r="B98" s="69">
        <v>528</v>
      </c>
      <c r="C98" s="69">
        <v>167</v>
      </c>
      <c r="D98" s="76">
        <f>SUM(B98:C98)</f>
        <v>695</v>
      </c>
      <c r="E98" s="69">
        <v>573</v>
      </c>
      <c r="F98" s="69">
        <v>105</v>
      </c>
      <c r="G98" s="73"/>
      <c r="H98" s="73"/>
    </row>
    <row r="99" spans="1:8" ht="15.75" customHeight="1">
      <c r="A99" s="65"/>
      <c r="B99" s="63"/>
      <c r="C99" s="63"/>
      <c r="D99" s="63"/>
      <c r="E99" s="63"/>
      <c r="F99" s="63"/>
      <c r="G99" s="73"/>
      <c r="H99" s="73"/>
    </row>
    <row r="100" spans="1:8" ht="29.25" customHeight="1">
      <c r="A100" s="209"/>
      <c r="B100" s="209"/>
      <c r="C100" s="208" t="s">
        <v>27</v>
      </c>
      <c r="D100" s="209"/>
      <c r="E100" s="207" t="s">
        <v>26</v>
      </c>
      <c r="F100" s="207"/>
      <c r="G100" s="73"/>
      <c r="H100" s="73"/>
    </row>
    <row r="101" spans="1:8" ht="15">
      <c r="A101" s="184" t="s">
        <v>3</v>
      </c>
      <c r="B101" s="184"/>
      <c r="C101" s="258">
        <v>2648</v>
      </c>
      <c r="D101" s="259"/>
      <c r="E101" s="258">
        <v>36</v>
      </c>
      <c r="F101" s="259"/>
      <c r="G101" s="73"/>
      <c r="H101" s="73"/>
    </row>
    <row r="102" spans="1:8" ht="15">
      <c r="A102" s="184" t="s">
        <v>2</v>
      </c>
      <c r="B102" s="184"/>
      <c r="C102" s="258">
        <v>2495</v>
      </c>
      <c r="D102" s="259"/>
      <c r="E102" s="258">
        <v>283</v>
      </c>
      <c r="F102" s="259"/>
      <c r="G102" s="73"/>
      <c r="H102" s="73"/>
    </row>
    <row r="103" spans="1:8" ht="15">
      <c r="A103" s="184" t="s">
        <v>0</v>
      </c>
      <c r="B103" s="184"/>
      <c r="C103" s="257">
        <f>SUM(C101:C102)</f>
        <v>5143</v>
      </c>
      <c r="D103" s="257"/>
      <c r="E103" s="257">
        <f>SUM(E101:E102)</f>
        <v>319</v>
      </c>
      <c r="F103" s="257"/>
      <c r="G103" s="73"/>
      <c r="H103" s="73"/>
    </row>
    <row r="104" spans="1:8" ht="15">
      <c r="A104" s="73"/>
      <c r="B104" s="73"/>
      <c r="C104" s="73"/>
      <c r="D104" s="73"/>
      <c r="E104" s="73"/>
      <c r="F104" s="73"/>
      <c r="G104" s="73"/>
      <c r="H104" s="73"/>
    </row>
    <row r="105" spans="1:8" ht="15">
      <c r="A105" s="260" t="s">
        <v>12</v>
      </c>
      <c r="B105" s="260"/>
      <c r="C105" s="260"/>
      <c r="D105" s="260"/>
      <c r="E105" s="260"/>
      <c r="F105" s="260"/>
      <c r="G105" s="73"/>
      <c r="H105" s="73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73"/>
      <c r="H106" s="73"/>
    </row>
    <row r="107" spans="1:8" ht="15">
      <c r="A107" s="68" t="s">
        <v>17</v>
      </c>
      <c r="B107" s="69">
        <v>5406</v>
      </c>
      <c r="C107" s="69">
        <v>1360</v>
      </c>
      <c r="D107" s="71">
        <f>SUM(B107:C107)</f>
        <v>6766</v>
      </c>
      <c r="E107" s="72">
        <v>5668</v>
      </c>
      <c r="F107" s="69">
        <v>976</v>
      </c>
      <c r="G107" s="73"/>
      <c r="H107" s="73"/>
    </row>
    <row r="108" spans="1:8" ht="11.25" customHeight="1">
      <c r="A108" s="65"/>
      <c r="B108" s="63"/>
      <c r="C108" s="63"/>
      <c r="D108" s="63"/>
      <c r="E108" s="63"/>
      <c r="F108" s="63"/>
      <c r="G108" s="73"/>
      <c r="H108" s="73"/>
    </row>
    <row r="109" spans="1:8" ht="29.25" customHeight="1">
      <c r="A109" s="209"/>
      <c r="B109" s="209"/>
      <c r="C109" s="208" t="s">
        <v>27</v>
      </c>
      <c r="D109" s="209"/>
      <c r="E109" s="207" t="s">
        <v>26</v>
      </c>
      <c r="F109" s="207"/>
      <c r="G109" s="73"/>
      <c r="H109" s="73"/>
    </row>
    <row r="110" spans="1:8" ht="15">
      <c r="A110" s="184" t="s">
        <v>3</v>
      </c>
      <c r="B110" s="184"/>
      <c r="C110" s="258">
        <v>13404</v>
      </c>
      <c r="D110" s="259"/>
      <c r="E110" s="258">
        <v>660</v>
      </c>
      <c r="F110" s="259"/>
      <c r="G110" s="73"/>
      <c r="H110" s="73"/>
    </row>
    <row r="111" spans="1:8" ht="15">
      <c r="A111" s="184" t="s">
        <v>2</v>
      </c>
      <c r="B111" s="184"/>
      <c r="C111" s="258">
        <v>18694</v>
      </c>
      <c r="D111" s="259"/>
      <c r="E111" s="258">
        <v>2582</v>
      </c>
      <c r="F111" s="259"/>
      <c r="G111" s="73"/>
      <c r="H111" s="73"/>
    </row>
    <row r="112" spans="1:8" ht="15">
      <c r="A112" s="184" t="s">
        <v>0</v>
      </c>
      <c r="B112" s="184"/>
      <c r="C112" s="257">
        <f>SUM(C110:C111)</f>
        <v>32098</v>
      </c>
      <c r="D112" s="257"/>
      <c r="E112" s="257">
        <f>SUM(E110:E111)</f>
        <v>3242</v>
      </c>
      <c r="F112" s="257"/>
      <c r="G112" s="73"/>
      <c r="H112" s="73"/>
    </row>
    <row r="113" spans="1:8" ht="15">
      <c r="A113" s="73"/>
      <c r="B113" s="73"/>
      <c r="C113" s="73"/>
      <c r="D113" s="73"/>
      <c r="E113" s="73"/>
      <c r="F113" s="73"/>
      <c r="G113" s="73"/>
      <c r="H113" s="73"/>
    </row>
    <row r="114" spans="1:8" ht="15">
      <c r="A114" s="73"/>
      <c r="B114" s="73"/>
      <c r="C114" s="73"/>
      <c r="D114" s="73"/>
      <c r="E114" s="73"/>
      <c r="F114" s="73"/>
      <c r="G114" s="73"/>
      <c r="H114" s="73"/>
    </row>
    <row r="115" spans="1:8" ht="15">
      <c r="A115" s="73"/>
      <c r="B115" s="73"/>
      <c r="C115" s="73"/>
      <c r="D115" s="73"/>
      <c r="E115" s="73"/>
      <c r="F115" s="73"/>
      <c r="G115" s="73"/>
      <c r="H115" s="73"/>
    </row>
    <row r="116" spans="1:8" ht="15">
      <c r="A116" s="260" t="s">
        <v>13</v>
      </c>
      <c r="B116" s="260"/>
      <c r="C116" s="260"/>
      <c r="D116" s="260"/>
      <c r="E116" s="260"/>
      <c r="F116" s="260"/>
      <c r="G116" s="73"/>
      <c r="H116" s="73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73"/>
      <c r="H117" s="73"/>
    </row>
    <row r="118" spans="1:8" ht="15">
      <c r="A118" s="68" t="s">
        <v>17</v>
      </c>
      <c r="B118" s="69">
        <v>703</v>
      </c>
      <c r="C118" s="69">
        <v>481</v>
      </c>
      <c r="D118" s="76">
        <f>SUM(B118:C118)</f>
        <v>1184</v>
      </c>
      <c r="E118" s="69">
        <v>1035</v>
      </c>
      <c r="F118" s="69">
        <v>174</v>
      </c>
      <c r="G118" s="73"/>
      <c r="H118" s="73"/>
    </row>
    <row r="119" spans="1:8" ht="11.25" customHeight="1">
      <c r="A119" s="65"/>
      <c r="B119" s="63"/>
      <c r="C119" s="63"/>
      <c r="D119" s="63"/>
      <c r="E119" s="63"/>
      <c r="F119" s="63"/>
      <c r="G119" s="73"/>
      <c r="H119" s="73"/>
    </row>
    <row r="120" spans="1:8" ht="30" customHeight="1">
      <c r="A120" s="209"/>
      <c r="B120" s="209"/>
      <c r="C120" s="208" t="s">
        <v>27</v>
      </c>
      <c r="D120" s="209"/>
      <c r="E120" s="207" t="s">
        <v>26</v>
      </c>
      <c r="F120" s="207"/>
      <c r="G120" s="73"/>
      <c r="H120" s="73"/>
    </row>
    <row r="121" spans="1:8" ht="15">
      <c r="A121" s="184" t="s">
        <v>3</v>
      </c>
      <c r="B121" s="184"/>
      <c r="C121" s="258">
        <v>2551</v>
      </c>
      <c r="D121" s="259"/>
      <c r="E121" s="258">
        <v>108</v>
      </c>
      <c r="F121" s="259"/>
      <c r="G121" s="73"/>
      <c r="H121" s="73"/>
    </row>
    <row r="122" spans="1:8" ht="15">
      <c r="A122" s="184" t="s">
        <v>2</v>
      </c>
      <c r="B122" s="184"/>
      <c r="C122" s="258">
        <v>2771</v>
      </c>
      <c r="D122" s="259"/>
      <c r="E122" s="258">
        <v>629</v>
      </c>
      <c r="F122" s="259"/>
      <c r="G122" s="73"/>
      <c r="H122" s="73"/>
    </row>
    <row r="123" spans="1:8" ht="15">
      <c r="A123" s="184" t="s">
        <v>0</v>
      </c>
      <c r="B123" s="184"/>
      <c r="C123" s="257">
        <f>SUM(C121:C122)</f>
        <v>5322</v>
      </c>
      <c r="D123" s="257"/>
      <c r="E123" s="257">
        <f>SUM(E121:E122)</f>
        <v>737</v>
      </c>
      <c r="F123" s="257"/>
      <c r="G123" s="73"/>
      <c r="H123" s="73"/>
    </row>
    <row r="124" spans="1:8" ht="15">
      <c r="A124" s="73"/>
      <c r="B124" s="73"/>
      <c r="C124" s="73"/>
      <c r="D124" s="73"/>
      <c r="E124" s="73"/>
      <c r="F124" s="73"/>
      <c r="G124" s="73"/>
      <c r="H124" s="73"/>
    </row>
    <row r="125" spans="1:8" ht="15">
      <c r="A125" s="260" t="s">
        <v>14</v>
      </c>
      <c r="B125" s="260"/>
      <c r="C125" s="260"/>
      <c r="D125" s="260"/>
      <c r="E125" s="260"/>
      <c r="F125" s="260"/>
      <c r="G125" s="73"/>
      <c r="H125" s="73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73"/>
      <c r="H126" s="73"/>
    </row>
    <row r="127" spans="1:8" ht="15">
      <c r="A127" s="68" t="s">
        <v>17</v>
      </c>
      <c r="B127" s="69">
        <v>248</v>
      </c>
      <c r="C127" s="69">
        <v>177</v>
      </c>
      <c r="D127" s="76">
        <f>SUM(B127:C127)</f>
        <v>425</v>
      </c>
      <c r="E127" s="69">
        <v>368</v>
      </c>
      <c r="F127" s="69">
        <v>50</v>
      </c>
      <c r="G127" s="73"/>
      <c r="H127" s="73"/>
    </row>
    <row r="128" spans="1:8" ht="12" customHeight="1">
      <c r="A128" s="65"/>
      <c r="B128" s="63"/>
      <c r="C128" s="63"/>
      <c r="D128" s="63"/>
      <c r="E128" s="63"/>
      <c r="F128" s="63"/>
      <c r="G128" s="73"/>
      <c r="H128" s="73"/>
    </row>
    <row r="129" spans="1:8" ht="29.25" customHeight="1">
      <c r="A129" s="209"/>
      <c r="B129" s="209"/>
      <c r="C129" s="208" t="s">
        <v>27</v>
      </c>
      <c r="D129" s="209"/>
      <c r="E129" s="207" t="s">
        <v>26</v>
      </c>
      <c r="F129" s="207"/>
      <c r="G129" s="73"/>
      <c r="H129" s="73"/>
    </row>
    <row r="130" spans="1:8" ht="15">
      <c r="A130" s="184" t="s">
        <v>3</v>
      </c>
      <c r="B130" s="184"/>
      <c r="C130" s="258">
        <v>995</v>
      </c>
      <c r="D130" s="259"/>
      <c r="E130" s="258">
        <v>10</v>
      </c>
      <c r="F130" s="259"/>
      <c r="G130" s="73"/>
      <c r="H130" s="73"/>
    </row>
    <row r="131" spans="1:8" ht="15">
      <c r="A131" s="184" t="s">
        <v>2</v>
      </c>
      <c r="B131" s="184"/>
      <c r="C131" s="258">
        <v>1202</v>
      </c>
      <c r="D131" s="259"/>
      <c r="E131" s="258">
        <v>111</v>
      </c>
      <c r="F131" s="259"/>
      <c r="G131" s="73"/>
      <c r="H131" s="73"/>
    </row>
    <row r="132" spans="1:8" ht="15">
      <c r="A132" s="184" t="s">
        <v>0</v>
      </c>
      <c r="B132" s="184"/>
      <c r="C132" s="257">
        <f>SUM(C130:C131)</f>
        <v>2197</v>
      </c>
      <c r="D132" s="257"/>
      <c r="E132" s="257">
        <f>SUM(E130:E131)</f>
        <v>121</v>
      </c>
      <c r="F132" s="257"/>
      <c r="G132" s="73"/>
      <c r="H132" s="73"/>
    </row>
    <row r="133" spans="1:8" ht="15">
      <c r="A133" s="73"/>
      <c r="B133" s="73"/>
      <c r="C133" s="73"/>
      <c r="D133" s="73"/>
      <c r="E133" s="73"/>
      <c r="F133" s="73"/>
      <c r="G133" s="73"/>
      <c r="H133" s="73"/>
    </row>
    <row r="134" spans="1:8" ht="15">
      <c r="A134" s="260" t="s">
        <v>15</v>
      </c>
      <c r="B134" s="260"/>
      <c r="C134" s="260"/>
      <c r="D134" s="260"/>
      <c r="E134" s="260"/>
      <c r="F134" s="260"/>
      <c r="G134" s="73"/>
      <c r="H134" s="73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73"/>
      <c r="H135" s="73"/>
    </row>
    <row r="136" spans="1:8" ht="15">
      <c r="A136" s="68" t="s">
        <v>17</v>
      </c>
      <c r="B136" s="69">
        <v>739</v>
      </c>
      <c r="C136" s="69">
        <v>2053</v>
      </c>
      <c r="D136" s="76">
        <f>SUM(B136:C136)</f>
        <v>2792</v>
      </c>
      <c r="E136" s="69">
        <v>2608</v>
      </c>
      <c r="F136" s="69">
        <v>732</v>
      </c>
      <c r="G136" s="73"/>
      <c r="H136" s="73"/>
    </row>
    <row r="137" spans="1:8" ht="18" customHeight="1">
      <c r="A137" s="65"/>
      <c r="B137" s="63"/>
      <c r="C137" s="63"/>
      <c r="D137" s="63"/>
      <c r="E137" s="63"/>
      <c r="F137" s="63"/>
      <c r="G137" s="73"/>
      <c r="H137" s="73"/>
    </row>
    <row r="138" spans="1:8" ht="30" customHeight="1">
      <c r="A138" s="209"/>
      <c r="B138" s="209"/>
      <c r="C138" s="208" t="s">
        <v>27</v>
      </c>
      <c r="D138" s="209"/>
      <c r="E138" s="207" t="s">
        <v>26</v>
      </c>
      <c r="F138" s="207"/>
      <c r="G138" s="73"/>
      <c r="H138" s="73"/>
    </row>
    <row r="139" spans="1:8" ht="15">
      <c r="A139" s="184" t="s">
        <v>3</v>
      </c>
      <c r="B139" s="184"/>
      <c r="C139" s="258">
        <v>678</v>
      </c>
      <c r="D139" s="259"/>
      <c r="E139" s="258">
        <v>86</v>
      </c>
      <c r="F139" s="259"/>
      <c r="G139" s="73"/>
      <c r="H139" s="73"/>
    </row>
    <row r="140" spans="1:8" ht="15">
      <c r="A140" s="184" t="s">
        <v>2</v>
      </c>
      <c r="B140" s="184"/>
      <c r="C140" s="258">
        <v>1986</v>
      </c>
      <c r="D140" s="259"/>
      <c r="E140" s="258">
        <v>3381</v>
      </c>
      <c r="F140" s="259"/>
      <c r="G140" s="73"/>
      <c r="H140" s="73"/>
    </row>
    <row r="141" spans="1:8" ht="15">
      <c r="A141" s="184" t="s">
        <v>0</v>
      </c>
      <c r="B141" s="184"/>
      <c r="C141" s="257">
        <f>SUM(C139:C140)</f>
        <v>2664</v>
      </c>
      <c r="D141" s="257"/>
      <c r="E141" s="257">
        <f>SUM(E139:E140)</f>
        <v>3467</v>
      </c>
      <c r="F141" s="257"/>
      <c r="G141" s="73"/>
      <c r="H141" s="73"/>
    </row>
    <row r="142" spans="1:8" ht="15">
      <c r="A142" s="73"/>
      <c r="B142" s="73"/>
      <c r="C142" s="73"/>
      <c r="D142" s="73"/>
      <c r="E142" s="73"/>
      <c r="F142" s="73"/>
      <c r="G142" s="73"/>
      <c r="H142" s="73"/>
    </row>
    <row r="143" spans="1:8" ht="15">
      <c r="A143" s="73"/>
      <c r="B143" s="73"/>
      <c r="C143" s="73"/>
      <c r="D143" s="73"/>
      <c r="E143" s="73"/>
      <c r="F143" s="73"/>
      <c r="G143" s="73"/>
      <c r="H143" s="73"/>
    </row>
    <row r="144" spans="1:8" ht="15">
      <c r="A144" s="260" t="s">
        <v>16</v>
      </c>
      <c r="B144" s="260"/>
      <c r="C144" s="260"/>
      <c r="D144" s="260"/>
      <c r="E144" s="260"/>
      <c r="F144" s="260"/>
      <c r="G144" s="73"/>
      <c r="H144" s="73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73"/>
      <c r="H145" s="73"/>
    </row>
    <row r="146" spans="1:8" ht="15">
      <c r="A146" s="68" t="s">
        <v>17</v>
      </c>
      <c r="B146" s="69">
        <v>1359</v>
      </c>
      <c r="C146" s="69">
        <v>2227</v>
      </c>
      <c r="D146" s="76">
        <f>SUM(B146:C146)</f>
        <v>3586</v>
      </c>
      <c r="E146" s="69">
        <v>3225</v>
      </c>
      <c r="F146" s="69">
        <v>811</v>
      </c>
      <c r="G146" s="73"/>
      <c r="H146" s="73"/>
    </row>
    <row r="147" spans="1:8" ht="11.25" customHeight="1">
      <c r="A147" s="65"/>
      <c r="B147" s="63"/>
      <c r="C147" s="63"/>
      <c r="D147" s="63"/>
      <c r="E147" s="63"/>
      <c r="F147" s="63"/>
      <c r="G147" s="73"/>
      <c r="H147" s="73"/>
    </row>
    <row r="148" spans="1:8" ht="29.25" customHeight="1">
      <c r="A148" s="209"/>
      <c r="B148" s="209"/>
      <c r="C148" s="208" t="s">
        <v>27</v>
      </c>
      <c r="D148" s="209"/>
      <c r="E148" s="207" t="s">
        <v>26</v>
      </c>
      <c r="F148" s="207"/>
      <c r="G148" s="73"/>
      <c r="H148" s="73"/>
    </row>
    <row r="149" spans="1:8" ht="15">
      <c r="A149" s="184" t="s">
        <v>3</v>
      </c>
      <c r="B149" s="184"/>
      <c r="C149" s="258">
        <v>2322</v>
      </c>
      <c r="D149" s="259"/>
      <c r="E149" s="258">
        <v>90</v>
      </c>
      <c r="F149" s="259"/>
      <c r="G149" s="73"/>
      <c r="H149" s="73"/>
    </row>
    <row r="150" spans="1:8" ht="15">
      <c r="A150" s="184" t="s">
        <v>2</v>
      </c>
      <c r="B150" s="184"/>
      <c r="C150" s="258">
        <v>3432</v>
      </c>
      <c r="D150" s="259"/>
      <c r="E150" s="258">
        <v>3860</v>
      </c>
      <c r="F150" s="259"/>
      <c r="G150" s="73"/>
      <c r="H150" s="73"/>
    </row>
    <row r="151" spans="1:8" ht="15">
      <c r="A151" s="184" t="s">
        <v>0</v>
      </c>
      <c r="B151" s="184"/>
      <c r="C151" s="257">
        <f>SUM(C149:C150)</f>
        <v>5754</v>
      </c>
      <c r="D151" s="257"/>
      <c r="E151" s="257">
        <f>SUM(E149:E150)</f>
        <v>3950</v>
      </c>
      <c r="F151" s="257"/>
      <c r="G151" s="73"/>
      <c r="H151" s="73"/>
    </row>
  </sheetData>
  <mergeCells count="191">
    <mergeCell ref="C122:D122"/>
    <mergeCell ref="E122:F122"/>
    <mergeCell ref="C130:D130"/>
    <mergeCell ref="C131:D131"/>
    <mergeCell ref="E130:F130"/>
    <mergeCell ref="E131:F131"/>
    <mergeCell ref="E9:F9"/>
    <mergeCell ref="C9:D9"/>
    <mergeCell ref="C36:D36"/>
    <mergeCell ref="C37:D37"/>
    <mergeCell ref="E36:F36"/>
    <mergeCell ref="E37:F37"/>
    <mergeCell ref="A15:E15"/>
    <mergeCell ref="A14:F14"/>
    <mergeCell ref="A10:B10"/>
    <mergeCell ref="C10:D10"/>
    <mergeCell ref="A9:B9"/>
    <mergeCell ref="A8:B8"/>
    <mergeCell ref="A1:F1"/>
    <mergeCell ref="A2:F2"/>
    <mergeCell ref="B3:F3"/>
    <mergeCell ref="A7:B7"/>
    <mergeCell ref="C7:D7"/>
    <mergeCell ref="E7:F7"/>
    <mergeCell ref="C8:D8"/>
    <mergeCell ref="E8:F8"/>
    <mergeCell ref="E10:F10"/>
    <mergeCell ref="A19:F19"/>
    <mergeCell ref="A18:F18"/>
    <mergeCell ref="A16:F16"/>
    <mergeCell ref="A17:F17"/>
    <mergeCell ref="A30:F30"/>
    <mergeCell ref="A31:F31"/>
    <mergeCell ref="A35:B35"/>
    <mergeCell ref="C35:D35"/>
    <mergeCell ref="E35:F35"/>
    <mergeCell ref="A38:B38"/>
    <mergeCell ref="A40:F40"/>
    <mergeCell ref="A36:B36"/>
    <mergeCell ref="A37:B37"/>
    <mergeCell ref="E38:F38"/>
    <mergeCell ref="A44:B44"/>
    <mergeCell ref="C44:D44"/>
    <mergeCell ref="E44:F44"/>
    <mergeCell ref="A45:B45"/>
    <mergeCell ref="C45:D45"/>
    <mergeCell ref="E45:F45"/>
    <mergeCell ref="A46:B46"/>
    <mergeCell ref="A47:B47"/>
    <mergeCell ref="C47:D47"/>
    <mergeCell ref="E47:F47"/>
    <mergeCell ref="C46:D46"/>
    <mergeCell ref="E46:F46"/>
    <mergeCell ref="A54:B54"/>
    <mergeCell ref="A55:B55"/>
    <mergeCell ref="A49:F49"/>
    <mergeCell ref="A53:B53"/>
    <mergeCell ref="C53:D53"/>
    <mergeCell ref="E53:F53"/>
    <mergeCell ref="C54:D54"/>
    <mergeCell ref="C55:D55"/>
    <mergeCell ref="E54:F54"/>
    <mergeCell ref="E55:F55"/>
    <mergeCell ref="A56:B56"/>
    <mergeCell ref="C56:D56"/>
    <mergeCell ref="E56:F56"/>
    <mergeCell ref="A59:F59"/>
    <mergeCell ref="A63:B63"/>
    <mergeCell ref="C63:D63"/>
    <mergeCell ref="E63:F63"/>
    <mergeCell ref="A64:B64"/>
    <mergeCell ref="C64:D64"/>
    <mergeCell ref="E64:F64"/>
    <mergeCell ref="A65:B65"/>
    <mergeCell ref="A66:B66"/>
    <mergeCell ref="C66:D66"/>
    <mergeCell ref="E66:F66"/>
    <mergeCell ref="C65:D65"/>
    <mergeCell ref="E65:F65"/>
    <mergeCell ref="A73:B73"/>
    <mergeCell ref="A74:B74"/>
    <mergeCell ref="A68:F68"/>
    <mergeCell ref="A72:B72"/>
    <mergeCell ref="C72:D72"/>
    <mergeCell ref="E72:F72"/>
    <mergeCell ref="C73:D73"/>
    <mergeCell ref="C74:D74"/>
    <mergeCell ref="E73:F73"/>
    <mergeCell ref="E74:F74"/>
    <mergeCell ref="A75:B75"/>
    <mergeCell ref="C75:D75"/>
    <mergeCell ref="E75:F75"/>
    <mergeCell ref="A77:F77"/>
    <mergeCell ref="A81:B81"/>
    <mergeCell ref="C81:D81"/>
    <mergeCell ref="E81:F81"/>
    <mergeCell ref="A82:B82"/>
    <mergeCell ref="C82:D82"/>
    <mergeCell ref="E82:F82"/>
    <mergeCell ref="A83:B83"/>
    <mergeCell ref="A84:B84"/>
    <mergeCell ref="C84:D84"/>
    <mergeCell ref="E84:F84"/>
    <mergeCell ref="C83:D83"/>
    <mergeCell ref="E83:F83"/>
    <mergeCell ref="A92:B92"/>
    <mergeCell ref="A93:B93"/>
    <mergeCell ref="A87:F87"/>
    <mergeCell ref="A91:B91"/>
    <mergeCell ref="C91:D91"/>
    <mergeCell ref="E91:F91"/>
    <mergeCell ref="C92:D92"/>
    <mergeCell ref="C93:D93"/>
    <mergeCell ref="E92:F92"/>
    <mergeCell ref="E93:F93"/>
    <mergeCell ref="A94:B94"/>
    <mergeCell ref="C94:D94"/>
    <mergeCell ref="E94:F94"/>
    <mergeCell ref="A96:F96"/>
    <mergeCell ref="A100:B100"/>
    <mergeCell ref="C100:D100"/>
    <mergeCell ref="E100:F100"/>
    <mergeCell ref="A101:B101"/>
    <mergeCell ref="C101:D101"/>
    <mergeCell ref="E101:F101"/>
    <mergeCell ref="E109:F109"/>
    <mergeCell ref="A102:B102"/>
    <mergeCell ref="A103:B103"/>
    <mergeCell ref="C103:D103"/>
    <mergeCell ref="E103:F103"/>
    <mergeCell ref="C102:D102"/>
    <mergeCell ref="E102:F102"/>
    <mergeCell ref="E112:F112"/>
    <mergeCell ref="A116:F116"/>
    <mergeCell ref="A110:B110"/>
    <mergeCell ref="A111:B111"/>
    <mergeCell ref="A112:B112"/>
    <mergeCell ref="C112:D112"/>
    <mergeCell ref="C110:D110"/>
    <mergeCell ref="C111:D111"/>
    <mergeCell ref="E110:F110"/>
    <mergeCell ref="E111:F111"/>
    <mergeCell ref="E120:F120"/>
    <mergeCell ref="A121:B121"/>
    <mergeCell ref="E129:F129"/>
    <mergeCell ref="A122:B122"/>
    <mergeCell ref="A123:B123"/>
    <mergeCell ref="C123:D123"/>
    <mergeCell ref="E123:F123"/>
    <mergeCell ref="A125:F125"/>
    <mergeCell ref="C121:D121"/>
    <mergeCell ref="E121:F121"/>
    <mergeCell ref="A130:B130"/>
    <mergeCell ref="A131:B131"/>
    <mergeCell ref="C38:D38"/>
    <mergeCell ref="A129:B129"/>
    <mergeCell ref="C129:D129"/>
    <mergeCell ref="A105:F105"/>
    <mergeCell ref="A109:B109"/>
    <mergeCell ref="C109:D109"/>
    <mergeCell ref="A120:B120"/>
    <mergeCell ref="C120:D120"/>
    <mergeCell ref="A132:B132"/>
    <mergeCell ref="C132:D132"/>
    <mergeCell ref="E132:F132"/>
    <mergeCell ref="A134:F134"/>
    <mergeCell ref="A138:B138"/>
    <mergeCell ref="C138:D138"/>
    <mergeCell ref="E138:F138"/>
    <mergeCell ref="A139:B139"/>
    <mergeCell ref="C139:D139"/>
    <mergeCell ref="E139:F139"/>
    <mergeCell ref="A140:B140"/>
    <mergeCell ref="A141:B141"/>
    <mergeCell ref="C141:D141"/>
    <mergeCell ref="E141:F141"/>
    <mergeCell ref="C140:D140"/>
    <mergeCell ref="E140:F140"/>
    <mergeCell ref="A144:F144"/>
    <mergeCell ref="A148:B148"/>
    <mergeCell ref="C148:D148"/>
    <mergeCell ref="E148:F148"/>
    <mergeCell ref="A151:B151"/>
    <mergeCell ref="C151:D151"/>
    <mergeCell ref="E151:F151"/>
    <mergeCell ref="A149:B149"/>
    <mergeCell ref="A150:B150"/>
    <mergeCell ref="C149:D149"/>
    <mergeCell ref="C150:D150"/>
    <mergeCell ref="E149:F149"/>
    <mergeCell ref="E150:F15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1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8.8515625" style="64" customWidth="1"/>
    <col min="3" max="3" width="21.7109375" style="64" customWidth="1"/>
    <col min="4" max="4" width="11.7109375" style="64" customWidth="1"/>
    <col min="5" max="5" width="18.8515625" style="64" customWidth="1"/>
    <col min="6" max="6" width="26.57421875" style="64" customWidth="1"/>
    <col min="7" max="7" width="15.140625" style="64" customWidth="1"/>
    <col min="8" max="16384" width="9.140625" style="64" customWidth="1"/>
  </cols>
  <sheetData>
    <row r="1" spans="1:8" ht="15">
      <c r="A1" s="266" t="s">
        <v>58</v>
      </c>
      <c r="B1" s="266"/>
      <c r="C1" s="266"/>
      <c r="D1" s="266"/>
      <c r="E1" s="266"/>
      <c r="F1" s="266"/>
      <c r="G1" s="63"/>
      <c r="H1" s="63"/>
    </row>
    <row r="2" spans="1:8" ht="15">
      <c r="A2" s="205" t="s">
        <v>67</v>
      </c>
      <c r="B2" s="205"/>
      <c r="C2" s="205"/>
      <c r="D2" s="205"/>
      <c r="E2" s="205"/>
      <c r="F2" s="205"/>
      <c r="G2" s="65"/>
      <c r="H2" s="65"/>
    </row>
    <row r="3" spans="1:8" ht="15">
      <c r="A3" s="66"/>
      <c r="B3" s="206" t="s">
        <v>29</v>
      </c>
      <c r="C3" s="206"/>
      <c r="D3" s="206"/>
      <c r="E3" s="206"/>
      <c r="F3" s="206"/>
      <c r="G3" s="65"/>
      <c r="H3" s="65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67"/>
      <c r="H4" s="67"/>
    </row>
    <row r="5" spans="1:8" ht="15">
      <c r="A5" s="68" t="s">
        <v>17</v>
      </c>
      <c r="B5" s="69">
        <v>53200</v>
      </c>
      <c r="C5" s="70">
        <v>34235</v>
      </c>
      <c r="D5" s="71">
        <f>SUM(B5:C5)</f>
        <v>87435</v>
      </c>
      <c r="E5" s="70">
        <v>75808</v>
      </c>
      <c r="F5" s="72">
        <v>15792</v>
      </c>
      <c r="G5" s="73"/>
      <c r="H5" s="74"/>
    </row>
    <row r="6" spans="1:8" ht="15">
      <c r="A6" s="65"/>
      <c r="B6" s="63"/>
      <c r="C6" s="63"/>
      <c r="D6" s="63"/>
      <c r="E6" s="63"/>
      <c r="F6" s="63"/>
      <c r="G6" s="65"/>
      <c r="H6" s="65"/>
    </row>
    <row r="7" spans="1:8" ht="30.75" customHeight="1">
      <c r="A7" s="209"/>
      <c r="B7" s="209"/>
      <c r="C7" s="208" t="s">
        <v>27</v>
      </c>
      <c r="D7" s="209"/>
      <c r="E7" s="207" t="s">
        <v>26</v>
      </c>
      <c r="F7" s="207"/>
      <c r="G7" s="65"/>
      <c r="H7" s="65"/>
    </row>
    <row r="8" spans="1:8" ht="15">
      <c r="A8" s="184" t="s">
        <v>3</v>
      </c>
      <c r="B8" s="184"/>
      <c r="C8" s="258">
        <v>188639</v>
      </c>
      <c r="D8" s="259"/>
      <c r="E8" s="258">
        <v>8609</v>
      </c>
      <c r="F8" s="259"/>
      <c r="G8" s="73"/>
      <c r="H8" s="75"/>
    </row>
    <row r="9" spans="1:8" ht="15">
      <c r="A9" s="184" t="s">
        <v>2</v>
      </c>
      <c r="B9" s="184"/>
      <c r="C9" s="258">
        <v>179266</v>
      </c>
      <c r="D9" s="259"/>
      <c r="E9" s="258">
        <v>55538</v>
      </c>
      <c r="F9" s="259"/>
      <c r="G9" s="73"/>
      <c r="H9" s="75"/>
    </row>
    <row r="10" spans="1:8" ht="15">
      <c r="A10" s="184" t="s">
        <v>0</v>
      </c>
      <c r="B10" s="184"/>
      <c r="C10" s="257">
        <f>SUM(C8:C9)</f>
        <v>367905</v>
      </c>
      <c r="D10" s="257"/>
      <c r="E10" s="257">
        <f>SUM(E8:E9)</f>
        <v>64147</v>
      </c>
      <c r="F10" s="257"/>
      <c r="G10" s="73"/>
      <c r="H10" s="75"/>
    </row>
    <row r="11" spans="1:8" ht="15">
      <c r="A11" s="65"/>
      <c r="B11" s="77"/>
      <c r="C11" s="77"/>
      <c r="D11" s="77"/>
      <c r="E11" s="73"/>
      <c r="F11" s="73"/>
      <c r="G11" s="73"/>
      <c r="H11" s="75" t="s">
        <v>56</v>
      </c>
    </row>
    <row r="12" spans="1:8" ht="15">
      <c r="A12" s="78"/>
      <c r="B12" s="78"/>
      <c r="C12" s="78"/>
      <c r="D12" s="78"/>
      <c r="E12" s="78"/>
      <c r="F12" s="73"/>
      <c r="G12" s="73"/>
      <c r="H12" s="75"/>
    </row>
    <row r="13" spans="1:8" ht="15">
      <c r="A13" s="78"/>
      <c r="B13" s="78"/>
      <c r="C13" s="78"/>
      <c r="D13" s="78"/>
      <c r="E13" s="73"/>
      <c r="F13" s="73"/>
      <c r="G13" s="73"/>
      <c r="H13" s="75"/>
    </row>
    <row r="14" spans="1:8" ht="15">
      <c r="A14" s="268" t="s">
        <v>1</v>
      </c>
      <c r="B14" s="268"/>
      <c r="C14" s="268"/>
      <c r="D14" s="268"/>
      <c r="E14" s="268"/>
      <c r="F14" s="268"/>
      <c r="G14" s="73"/>
      <c r="H14" s="75"/>
    </row>
    <row r="15" spans="1:8" ht="15">
      <c r="A15" s="267" t="s">
        <v>38</v>
      </c>
      <c r="B15" s="236"/>
      <c r="C15" s="236"/>
      <c r="D15" s="236"/>
      <c r="E15" s="236"/>
      <c r="F15" s="79"/>
      <c r="G15" s="73"/>
      <c r="H15" s="75"/>
    </row>
    <row r="16" spans="1:8" ht="15">
      <c r="A16" s="265" t="s">
        <v>36</v>
      </c>
      <c r="B16" s="265"/>
      <c r="C16" s="265"/>
      <c r="D16" s="265"/>
      <c r="E16" s="265"/>
      <c r="F16" s="265"/>
      <c r="G16" s="73"/>
      <c r="H16" s="75"/>
    </row>
    <row r="17" spans="1:8" ht="15">
      <c r="A17" s="265" t="s">
        <v>37</v>
      </c>
      <c r="B17" s="265"/>
      <c r="C17" s="265"/>
      <c r="D17" s="265"/>
      <c r="E17" s="265"/>
      <c r="F17" s="265"/>
      <c r="G17" s="73"/>
      <c r="H17" s="75"/>
    </row>
    <row r="18" spans="1:8" ht="15">
      <c r="A18" s="265" t="s">
        <v>39</v>
      </c>
      <c r="B18" s="265"/>
      <c r="C18" s="265"/>
      <c r="D18" s="265"/>
      <c r="E18" s="265"/>
      <c r="F18" s="265"/>
      <c r="G18" s="73"/>
      <c r="H18" s="75"/>
    </row>
    <row r="19" spans="1:8" ht="27" customHeight="1">
      <c r="A19" s="264" t="s">
        <v>20</v>
      </c>
      <c r="B19" s="264"/>
      <c r="C19" s="264"/>
      <c r="D19" s="264"/>
      <c r="E19" s="264"/>
      <c r="F19" s="264"/>
      <c r="G19" s="73"/>
      <c r="H19" s="75"/>
    </row>
    <row r="20" spans="1:8" ht="15">
      <c r="A20" s="65"/>
      <c r="B20" s="77"/>
      <c r="C20" s="77"/>
      <c r="D20" s="77"/>
      <c r="E20" s="73"/>
      <c r="F20" s="73"/>
      <c r="G20" s="73"/>
      <c r="H20" s="75"/>
    </row>
    <row r="21" spans="1:8" ht="15">
      <c r="A21" s="65"/>
      <c r="B21" s="77"/>
      <c r="C21" s="77"/>
      <c r="D21" s="77"/>
      <c r="E21" s="73"/>
      <c r="F21" s="73"/>
      <c r="G21" s="73"/>
      <c r="H21" s="75"/>
    </row>
    <row r="22" spans="1:8" ht="15">
      <c r="A22" s="65"/>
      <c r="B22" s="77"/>
      <c r="C22" s="77"/>
      <c r="D22" s="77"/>
      <c r="E22" s="73"/>
      <c r="F22" s="73"/>
      <c r="G22" s="73"/>
      <c r="H22" s="75"/>
    </row>
    <row r="23" spans="1:8" ht="15">
      <c r="A23" s="65"/>
      <c r="B23" s="77"/>
      <c r="C23" s="77"/>
      <c r="D23" s="77"/>
      <c r="E23" s="73"/>
      <c r="F23" s="73"/>
      <c r="G23" s="73"/>
      <c r="H23" s="75"/>
    </row>
    <row r="24" spans="1:8" ht="15">
      <c r="A24" s="65"/>
      <c r="B24" s="77"/>
      <c r="C24" s="77"/>
      <c r="D24" s="77"/>
      <c r="E24" s="73"/>
      <c r="F24" s="73"/>
      <c r="G24" s="73"/>
      <c r="H24" s="75"/>
    </row>
    <row r="25" spans="1:8" ht="15">
      <c r="A25" s="65"/>
      <c r="B25" s="77"/>
      <c r="C25" s="77"/>
      <c r="D25" s="77"/>
      <c r="E25" s="73"/>
      <c r="F25" s="73"/>
      <c r="G25" s="73"/>
      <c r="H25" s="75"/>
    </row>
    <row r="26" spans="1:8" ht="15">
      <c r="A26" s="65"/>
      <c r="B26" s="77"/>
      <c r="C26" s="77"/>
      <c r="D26" s="77"/>
      <c r="E26" s="73"/>
      <c r="F26" s="73"/>
      <c r="G26" s="73"/>
      <c r="H26" s="75"/>
    </row>
    <row r="27" spans="1:8" ht="15">
      <c r="A27" s="65"/>
      <c r="B27" s="77"/>
      <c r="C27" s="77"/>
      <c r="D27" s="77"/>
      <c r="E27" s="73"/>
      <c r="F27" s="73"/>
      <c r="G27" s="73"/>
      <c r="H27" s="75"/>
    </row>
    <row r="28" spans="1:8" ht="15">
      <c r="A28" s="65"/>
      <c r="B28" s="77"/>
      <c r="C28" s="77"/>
      <c r="D28" s="77"/>
      <c r="E28" s="73"/>
      <c r="F28" s="73"/>
      <c r="G28" s="73"/>
      <c r="H28" s="75"/>
    </row>
    <row r="29" spans="1:8" ht="15">
      <c r="A29" s="65"/>
      <c r="B29" s="77"/>
      <c r="C29" s="77"/>
      <c r="D29" s="77"/>
      <c r="E29" s="73"/>
      <c r="F29" s="73"/>
      <c r="G29" s="73"/>
      <c r="H29" s="75"/>
    </row>
    <row r="30" spans="1:8" ht="15">
      <c r="A30" s="260" t="s">
        <v>21</v>
      </c>
      <c r="B30" s="260"/>
      <c r="C30" s="260"/>
      <c r="D30" s="260"/>
      <c r="E30" s="260"/>
      <c r="F30" s="260"/>
      <c r="G30" s="73"/>
      <c r="H30" s="75"/>
    </row>
    <row r="31" spans="1:8" ht="15">
      <c r="A31" s="263" t="s">
        <v>4</v>
      </c>
      <c r="B31" s="263"/>
      <c r="C31" s="263"/>
      <c r="D31" s="263"/>
      <c r="E31" s="263"/>
      <c r="F31" s="263"/>
      <c r="G31" s="73"/>
      <c r="H31" s="73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67" t="s">
        <v>56</v>
      </c>
      <c r="H32" s="67"/>
    </row>
    <row r="33" spans="1:8" ht="15">
      <c r="A33" s="68" t="s">
        <v>57</v>
      </c>
      <c r="B33" s="69">
        <v>2479</v>
      </c>
      <c r="C33" s="69">
        <v>811</v>
      </c>
      <c r="D33" s="76">
        <f>SUM(B33:C33)</f>
        <v>3290</v>
      </c>
      <c r="E33" s="69">
        <v>2788</v>
      </c>
      <c r="F33" s="69">
        <v>891</v>
      </c>
      <c r="G33" s="73"/>
      <c r="H33" s="73"/>
    </row>
    <row r="34" spans="1:8" ht="13.5" customHeight="1">
      <c r="A34" s="65"/>
      <c r="B34" s="63"/>
      <c r="C34" s="63"/>
      <c r="D34" s="63"/>
      <c r="E34" s="63"/>
      <c r="F34" s="63"/>
      <c r="G34" s="73"/>
      <c r="H34" s="73"/>
    </row>
    <row r="35" spans="1:8" ht="30.75" customHeight="1">
      <c r="A35" s="209"/>
      <c r="B35" s="209"/>
      <c r="C35" s="208" t="s">
        <v>27</v>
      </c>
      <c r="D35" s="209"/>
      <c r="E35" s="207" t="s">
        <v>26</v>
      </c>
      <c r="F35" s="207"/>
      <c r="G35" s="65"/>
      <c r="H35" s="65"/>
    </row>
    <row r="36" spans="1:8" ht="15">
      <c r="A36" s="184" t="s">
        <v>3</v>
      </c>
      <c r="B36" s="184"/>
      <c r="C36" s="258">
        <v>10413</v>
      </c>
      <c r="D36" s="259"/>
      <c r="E36" s="258">
        <v>401</v>
      </c>
      <c r="F36" s="259"/>
      <c r="G36" s="73"/>
      <c r="H36" s="73"/>
    </row>
    <row r="37" spans="1:8" ht="15">
      <c r="A37" s="184" t="s">
        <v>2</v>
      </c>
      <c r="B37" s="184"/>
      <c r="C37" s="258">
        <v>10111</v>
      </c>
      <c r="D37" s="259"/>
      <c r="E37" s="144">
        <v>1185</v>
      </c>
      <c r="F37" s="145"/>
      <c r="G37" s="73"/>
      <c r="H37" s="73"/>
    </row>
    <row r="38" spans="1:8" ht="15">
      <c r="A38" s="184" t="s">
        <v>0</v>
      </c>
      <c r="B38" s="184"/>
      <c r="C38" s="257">
        <f>SUM(C36:C37)</f>
        <v>20524</v>
      </c>
      <c r="D38" s="257"/>
      <c r="E38" s="257">
        <f>SUM(E36:E37)</f>
        <v>1586</v>
      </c>
      <c r="F38" s="257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263" t="s">
        <v>5</v>
      </c>
      <c r="B40" s="263"/>
      <c r="C40" s="263"/>
      <c r="D40" s="263"/>
      <c r="E40" s="263"/>
      <c r="F40" s="263"/>
      <c r="G40" s="73"/>
      <c r="H40" s="73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67"/>
      <c r="H41" s="67"/>
    </row>
    <row r="42" spans="1:8" ht="15">
      <c r="A42" s="68" t="s">
        <v>17</v>
      </c>
      <c r="B42" s="69">
        <v>8898</v>
      </c>
      <c r="C42" s="69">
        <v>3575</v>
      </c>
      <c r="D42" s="76">
        <f>SUM(B42:C42)</f>
        <v>12473</v>
      </c>
      <c r="E42" s="69">
        <v>10438</v>
      </c>
      <c r="F42" s="69">
        <v>2419</v>
      </c>
      <c r="G42" s="73"/>
      <c r="H42" s="73"/>
    </row>
    <row r="43" spans="1:8" ht="12" customHeight="1">
      <c r="A43" s="65"/>
      <c r="B43" s="63"/>
      <c r="C43" s="63"/>
      <c r="D43" s="63"/>
      <c r="E43" s="63"/>
      <c r="F43" s="63"/>
      <c r="G43" s="73"/>
      <c r="H43" s="73"/>
    </row>
    <row r="44" spans="1:8" ht="30.75" customHeight="1">
      <c r="A44" s="209"/>
      <c r="B44" s="209"/>
      <c r="C44" s="208" t="s">
        <v>27</v>
      </c>
      <c r="D44" s="209"/>
      <c r="E44" s="207" t="s">
        <v>26</v>
      </c>
      <c r="F44" s="207"/>
      <c r="G44" s="65"/>
      <c r="H44" s="65"/>
    </row>
    <row r="45" spans="1:8" ht="15">
      <c r="A45" s="184" t="s">
        <v>3</v>
      </c>
      <c r="B45" s="184"/>
      <c r="C45" s="258">
        <v>38087</v>
      </c>
      <c r="D45" s="259"/>
      <c r="E45" s="258">
        <v>853</v>
      </c>
      <c r="F45" s="259"/>
      <c r="G45" s="73"/>
      <c r="H45" s="73"/>
    </row>
    <row r="46" spans="1:8" ht="15">
      <c r="A46" s="184" t="s">
        <v>2</v>
      </c>
      <c r="B46" s="184"/>
      <c r="C46" s="258">
        <v>34259</v>
      </c>
      <c r="D46" s="259"/>
      <c r="E46" s="258">
        <v>3583</v>
      </c>
      <c r="F46" s="259"/>
      <c r="G46" s="73"/>
      <c r="H46" s="73"/>
    </row>
    <row r="47" spans="1:8" ht="15">
      <c r="A47" s="184" t="s">
        <v>0</v>
      </c>
      <c r="B47" s="184"/>
      <c r="C47" s="257">
        <f>SUM(C45:C46)</f>
        <v>72346</v>
      </c>
      <c r="D47" s="257"/>
      <c r="E47" s="257">
        <f>SUM(E45:E46)</f>
        <v>4436</v>
      </c>
      <c r="F47" s="257"/>
      <c r="G47" s="73"/>
      <c r="H47" s="73"/>
    </row>
    <row r="48" spans="1:8" ht="15">
      <c r="A48" s="73"/>
      <c r="B48" s="73"/>
      <c r="C48" s="73"/>
      <c r="D48" s="73"/>
      <c r="E48" s="73"/>
      <c r="F48" s="73"/>
      <c r="G48" s="73"/>
      <c r="H48" s="73"/>
    </row>
    <row r="49" spans="1:8" ht="15">
      <c r="A49" s="263" t="s">
        <v>6</v>
      </c>
      <c r="B49" s="263"/>
      <c r="C49" s="263"/>
      <c r="D49" s="263"/>
      <c r="E49" s="263"/>
      <c r="F49" s="263"/>
      <c r="G49" s="73"/>
      <c r="H49" s="73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67"/>
      <c r="H50" s="67"/>
    </row>
    <row r="51" spans="1:8" ht="15">
      <c r="A51" s="68" t="s">
        <v>17</v>
      </c>
      <c r="B51" s="69">
        <v>1866</v>
      </c>
      <c r="C51" s="69">
        <v>229</v>
      </c>
      <c r="D51" s="76">
        <f>SUM(B51:C51)</f>
        <v>2095</v>
      </c>
      <c r="E51" s="69">
        <v>1642</v>
      </c>
      <c r="F51" s="69">
        <v>498</v>
      </c>
      <c r="G51" s="73"/>
      <c r="H51" s="73"/>
    </row>
    <row r="52" spans="1:8" ht="9.75" customHeight="1">
      <c r="A52" s="65"/>
      <c r="B52" s="63"/>
      <c r="C52" s="63"/>
      <c r="D52" s="63"/>
      <c r="E52" s="63"/>
      <c r="F52" s="63"/>
      <c r="G52" s="73"/>
      <c r="H52" s="73"/>
    </row>
    <row r="53" spans="1:8" ht="29.25" customHeight="1">
      <c r="A53" s="209"/>
      <c r="B53" s="209"/>
      <c r="C53" s="208" t="s">
        <v>27</v>
      </c>
      <c r="D53" s="209"/>
      <c r="E53" s="207" t="s">
        <v>26</v>
      </c>
      <c r="F53" s="207"/>
      <c r="G53" s="65"/>
      <c r="H53" s="65"/>
    </row>
    <row r="54" spans="1:8" ht="15">
      <c r="A54" s="184" t="s">
        <v>3</v>
      </c>
      <c r="B54" s="184"/>
      <c r="C54" s="258">
        <v>7046</v>
      </c>
      <c r="D54" s="259"/>
      <c r="E54" s="258">
        <v>25</v>
      </c>
      <c r="F54" s="259"/>
      <c r="G54" s="73"/>
      <c r="H54" s="73"/>
    </row>
    <row r="55" spans="1:8" ht="15">
      <c r="A55" s="184" t="s">
        <v>2</v>
      </c>
      <c r="B55" s="184"/>
      <c r="C55" s="258">
        <v>5554</v>
      </c>
      <c r="D55" s="259"/>
      <c r="E55" s="258">
        <v>447</v>
      </c>
      <c r="F55" s="259"/>
      <c r="G55" s="73"/>
      <c r="H55" s="73"/>
    </row>
    <row r="56" spans="1:8" ht="15">
      <c r="A56" s="184" t="s">
        <v>0</v>
      </c>
      <c r="B56" s="184"/>
      <c r="C56" s="257">
        <f>SUM(C54:C55)</f>
        <v>12600</v>
      </c>
      <c r="D56" s="257"/>
      <c r="E56" s="257">
        <f>SUM(E54:E55)</f>
        <v>472</v>
      </c>
      <c r="F56" s="257"/>
      <c r="G56" s="73"/>
      <c r="H56" s="73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5">
      <c r="A58" s="73"/>
      <c r="B58" s="73"/>
      <c r="C58" s="73"/>
      <c r="D58" s="73"/>
      <c r="E58" s="73"/>
      <c r="F58" s="73"/>
      <c r="G58" s="73"/>
      <c r="H58" s="73"/>
    </row>
    <row r="59" spans="1:8" ht="15">
      <c r="A59" s="260" t="s">
        <v>7</v>
      </c>
      <c r="B59" s="260"/>
      <c r="C59" s="260"/>
      <c r="D59" s="260"/>
      <c r="E59" s="260"/>
      <c r="F59" s="260"/>
      <c r="G59" s="73"/>
      <c r="H59" s="73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67"/>
      <c r="H60" s="67"/>
    </row>
    <row r="61" spans="1:8" ht="15">
      <c r="A61" s="68" t="s">
        <v>17</v>
      </c>
      <c r="B61" s="69">
        <v>1746</v>
      </c>
      <c r="C61" s="69">
        <v>749</v>
      </c>
      <c r="D61" s="76">
        <f>SUM(B61:C61)</f>
        <v>2495</v>
      </c>
      <c r="E61" s="69">
        <v>2056</v>
      </c>
      <c r="F61" s="69">
        <v>349</v>
      </c>
      <c r="G61" s="73"/>
      <c r="H61" s="73"/>
    </row>
    <row r="62" spans="1:8" ht="11.25" customHeight="1">
      <c r="A62" s="65"/>
      <c r="B62" s="63"/>
      <c r="C62" s="63"/>
      <c r="D62" s="63"/>
      <c r="E62" s="63"/>
      <c r="F62" s="63"/>
      <c r="G62" s="73"/>
      <c r="H62" s="73"/>
    </row>
    <row r="63" spans="1:8" ht="29.25" customHeight="1">
      <c r="A63" s="209"/>
      <c r="B63" s="209"/>
      <c r="C63" s="208" t="s">
        <v>27</v>
      </c>
      <c r="D63" s="209"/>
      <c r="E63" s="207" t="s">
        <v>26</v>
      </c>
      <c r="F63" s="207"/>
      <c r="G63" s="73"/>
      <c r="H63" s="73"/>
    </row>
    <row r="64" spans="1:8" ht="15">
      <c r="A64" s="184" t="s">
        <v>3</v>
      </c>
      <c r="B64" s="184"/>
      <c r="C64" s="258">
        <v>6585</v>
      </c>
      <c r="D64" s="259"/>
      <c r="E64" s="258">
        <v>138</v>
      </c>
      <c r="F64" s="259"/>
      <c r="G64" s="73"/>
      <c r="H64" s="73"/>
    </row>
    <row r="65" spans="1:8" ht="15">
      <c r="A65" s="184" t="s">
        <v>2</v>
      </c>
      <c r="B65" s="184"/>
      <c r="C65" s="258">
        <v>5468</v>
      </c>
      <c r="D65" s="259"/>
      <c r="E65" s="258">
        <v>1221</v>
      </c>
      <c r="F65" s="259"/>
      <c r="G65" s="73"/>
      <c r="H65" s="73"/>
    </row>
    <row r="66" spans="1:8" ht="15">
      <c r="A66" s="184" t="s">
        <v>0</v>
      </c>
      <c r="B66" s="184"/>
      <c r="C66" s="257">
        <f>SUM(C64:C65)</f>
        <v>12053</v>
      </c>
      <c r="D66" s="257"/>
      <c r="E66" s="257">
        <f>SUM(E64:E65)</f>
        <v>1359</v>
      </c>
      <c r="F66" s="257"/>
      <c r="G66" s="73"/>
      <c r="H66" s="73"/>
    </row>
    <row r="67" spans="1:8" ht="15">
      <c r="A67" s="73"/>
      <c r="B67" s="73"/>
      <c r="C67" s="73"/>
      <c r="D67" s="73"/>
      <c r="E67" s="73"/>
      <c r="F67" s="73"/>
      <c r="G67" s="73"/>
      <c r="H67" s="73"/>
    </row>
    <row r="68" spans="1:8" ht="15">
      <c r="A68" s="260" t="s">
        <v>8</v>
      </c>
      <c r="B68" s="260"/>
      <c r="C68" s="260"/>
      <c r="D68" s="260"/>
      <c r="E68" s="260"/>
      <c r="F68" s="260"/>
      <c r="G68" s="73"/>
      <c r="H68" s="73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73"/>
      <c r="H69" s="73"/>
    </row>
    <row r="70" spans="1:8" ht="15">
      <c r="A70" s="68" t="s">
        <v>17</v>
      </c>
      <c r="B70" s="69">
        <v>2940</v>
      </c>
      <c r="C70" s="69">
        <v>823</v>
      </c>
      <c r="D70" s="76">
        <f>SUM(B70:C70)</f>
        <v>3763</v>
      </c>
      <c r="E70" s="69">
        <v>3122</v>
      </c>
      <c r="F70" s="69">
        <v>648</v>
      </c>
      <c r="G70" s="73"/>
      <c r="H70" s="73"/>
    </row>
    <row r="71" spans="1:8" ht="12" customHeight="1">
      <c r="A71" s="65"/>
      <c r="B71" s="63"/>
      <c r="C71" s="63"/>
      <c r="D71" s="63"/>
      <c r="E71" s="63"/>
      <c r="F71" s="63"/>
      <c r="G71" s="73"/>
      <c r="H71" s="73"/>
    </row>
    <row r="72" spans="1:8" ht="29.25" customHeight="1">
      <c r="A72" s="209"/>
      <c r="B72" s="209"/>
      <c r="C72" s="208" t="s">
        <v>27</v>
      </c>
      <c r="D72" s="209"/>
      <c r="E72" s="207" t="s">
        <v>26</v>
      </c>
      <c r="F72" s="207"/>
      <c r="G72" s="73"/>
      <c r="H72" s="73"/>
    </row>
    <row r="73" spans="1:8" ht="15">
      <c r="A73" s="184" t="s">
        <v>3</v>
      </c>
      <c r="B73" s="184"/>
      <c r="C73" s="258">
        <v>15812</v>
      </c>
      <c r="D73" s="259"/>
      <c r="E73" s="258">
        <v>208</v>
      </c>
      <c r="F73" s="259"/>
      <c r="G73" s="73"/>
      <c r="H73" s="73"/>
    </row>
    <row r="74" spans="1:8" ht="15">
      <c r="A74" s="184" t="s">
        <v>2</v>
      </c>
      <c r="B74" s="184"/>
      <c r="C74" s="258">
        <v>12603</v>
      </c>
      <c r="D74" s="259"/>
      <c r="E74" s="258">
        <v>620</v>
      </c>
      <c r="F74" s="259"/>
      <c r="G74" s="73"/>
      <c r="H74" s="73"/>
    </row>
    <row r="75" spans="1:8" ht="15">
      <c r="A75" s="184" t="s">
        <v>0</v>
      </c>
      <c r="B75" s="184"/>
      <c r="C75" s="257">
        <f>SUM(C73:C74)</f>
        <v>28415</v>
      </c>
      <c r="D75" s="257"/>
      <c r="E75" s="257">
        <f>SUM(E73:E74)</f>
        <v>828</v>
      </c>
      <c r="F75" s="257"/>
      <c r="G75" s="73"/>
      <c r="H75" s="73"/>
    </row>
    <row r="76" spans="1:8" ht="15">
      <c r="A76" s="73"/>
      <c r="B76" s="73"/>
      <c r="C76" s="73"/>
      <c r="D76" s="73"/>
      <c r="E76" s="73"/>
      <c r="F76" s="73"/>
      <c r="G76" s="73"/>
      <c r="H76" s="73"/>
    </row>
    <row r="77" spans="1:8" ht="15">
      <c r="A77" s="260" t="s">
        <v>9</v>
      </c>
      <c r="B77" s="260"/>
      <c r="C77" s="260"/>
      <c r="D77" s="260"/>
      <c r="E77" s="260"/>
      <c r="F77" s="260"/>
      <c r="G77" s="73"/>
      <c r="H77" s="73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73"/>
      <c r="H78" s="73"/>
    </row>
    <row r="79" spans="1:8" ht="15">
      <c r="A79" s="68" t="s">
        <v>17</v>
      </c>
      <c r="B79" s="69">
        <v>2005</v>
      </c>
      <c r="C79" s="69">
        <v>3926</v>
      </c>
      <c r="D79" s="76">
        <f>SUM(B79:C79)</f>
        <v>5931</v>
      </c>
      <c r="E79" s="69">
        <v>5559</v>
      </c>
      <c r="F79" s="69">
        <v>690</v>
      </c>
      <c r="G79" s="73"/>
      <c r="H79" s="73"/>
    </row>
    <row r="80" spans="1:8" ht="10.5" customHeight="1">
      <c r="A80" s="65"/>
      <c r="B80" s="63"/>
      <c r="C80" s="63"/>
      <c r="D80" s="63"/>
      <c r="E80" s="63"/>
      <c r="F80" s="63"/>
      <c r="G80" s="73"/>
      <c r="H80" s="73"/>
    </row>
    <row r="81" spans="1:8" ht="29.25" customHeight="1">
      <c r="A81" s="209"/>
      <c r="B81" s="209"/>
      <c r="C81" s="208" t="s">
        <v>27</v>
      </c>
      <c r="D81" s="209"/>
      <c r="E81" s="207" t="s">
        <v>26</v>
      </c>
      <c r="F81" s="207"/>
      <c r="G81" s="73"/>
      <c r="H81" s="73"/>
    </row>
    <row r="82" spans="1:8" ht="15">
      <c r="A82" s="184" t="s">
        <v>3</v>
      </c>
      <c r="B82" s="184"/>
      <c r="C82" s="258">
        <v>1437</v>
      </c>
      <c r="D82" s="259"/>
      <c r="E82" s="258">
        <v>227</v>
      </c>
      <c r="F82" s="259"/>
      <c r="G82" s="73"/>
      <c r="H82" s="73"/>
    </row>
    <row r="83" spans="1:8" ht="15">
      <c r="A83" s="184" t="s">
        <v>2</v>
      </c>
      <c r="B83" s="184"/>
      <c r="C83" s="258">
        <v>4196</v>
      </c>
      <c r="D83" s="259"/>
      <c r="E83" s="258">
        <v>7329</v>
      </c>
      <c r="F83" s="259"/>
      <c r="G83" s="73"/>
      <c r="H83" s="73"/>
    </row>
    <row r="84" spans="1:8" ht="15">
      <c r="A84" s="184" t="s">
        <v>0</v>
      </c>
      <c r="B84" s="184"/>
      <c r="C84" s="257">
        <f>SUM(C82:D83)</f>
        <v>5633</v>
      </c>
      <c r="D84" s="257"/>
      <c r="E84" s="257">
        <f>SUM(E82:E83)</f>
        <v>7556</v>
      </c>
      <c r="F84" s="257"/>
      <c r="G84" s="73"/>
      <c r="H84" s="73"/>
    </row>
    <row r="85" spans="1:8" ht="15">
      <c r="A85" s="73"/>
      <c r="B85" s="73"/>
      <c r="C85" s="73"/>
      <c r="D85" s="73"/>
      <c r="E85" s="73"/>
      <c r="F85" s="73"/>
      <c r="G85" s="73"/>
      <c r="H85" s="73"/>
    </row>
    <row r="86" spans="1:8" ht="15">
      <c r="A86" s="73"/>
      <c r="B86" s="73"/>
      <c r="C86" s="73"/>
      <c r="D86" s="73"/>
      <c r="E86" s="73"/>
      <c r="F86" s="73"/>
      <c r="G86" s="73"/>
      <c r="H86" s="73"/>
    </row>
    <row r="87" spans="1:8" ht="15">
      <c r="A87" s="260" t="s">
        <v>10</v>
      </c>
      <c r="B87" s="260"/>
      <c r="C87" s="260"/>
      <c r="D87" s="260"/>
      <c r="E87" s="260"/>
      <c r="F87" s="260"/>
      <c r="G87" s="73"/>
      <c r="H87" s="73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73"/>
      <c r="H88" s="73"/>
    </row>
    <row r="89" spans="1:8" ht="15">
      <c r="A89" s="68" t="s">
        <v>17</v>
      </c>
      <c r="B89" s="69">
        <v>3111</v>
      </c>
      <c r="C89" s="69">
        <v>1203</v>
      </c>
      <c r="D89" s="76">
        <f>SUM(B89:C89)</f>
        <v>4314</v>
      </c>
      <c r="E89" s="69">
        <v>3634</v>
      </c>
      <c r="F89" s="69">
        <v>521</v>
      </c>
      <c r="G89" s="73"/>
      <c r="H89" s="73"/>
    </row>
    <row r="90" spans="1:8" ht="10.5" customHeight="1">
      <c r="A90" s="65"/>
      <c r="B90" s="63"/>
      <c r="C90" s="63"/>
      <c r="D90" s="63"/>
      <c r="E90" s="63"/>
      <c r="F90" s="63"/>
      <c r="G90" s="73"/>
      <c r="H90" s="73"/>
    </row>
    <row r="91" spans="1:8" ht="30.75" customHeight="1">
      <c r="A91" s="209"/>
      <c r="B91" s="209"/>
      <c r="C91" s="208" t="s">
        <v>27</v>
      </c>
      <c r="D91" s="209"/>
      <c r="E91" s="207" t="s">
        <v>26</v>
      </c>
      <c r="F91" s="207"/>
      <c r="G91" s="73"/>
      <c r="H91" s="73"/>
    </row>
    <row r="92" spans="1:8" ht="15">
      <c r="A92" s="184" t="s">
        <v>3</v>
      </c>
      <c r="B92" s="184"/>
      <c r="C92" s="258">
        <v>16620</v>
      </c>
      <c r="D92" s="259"/>
      <c r="E92" s="258">
        <v>401</v>
      </c>
      <c r="F92" s="259"/>
      <c r="G92" s="73"/>
      <c r="H92" s="73"/>
    </row>
    <row r="93" spans="1:8" ht="15">
      <c r="A93" s="184" t="s">
        <v>2</v>
      </c>
      <c r="B93" s="184"/>
      <c r="C93" s="258">
        <v>12605</v>
      </c>
      <c r="D93" s="259"/>
      <c r="E93" s="258">
        <v>1000</v>
      </c>
      <c r="F93" s="259"/>
      <c r="G93" s="73"/>
      <c r="H93" s="73"/>
    </row>
    <row r="94" spans="1:8" ht="15">
      <c r="A94" s="184" t="s">
        <v>0</v>
      </c>
      <c r="B94" s="184"/>
      <c r="C94" s="257">
        <f>SUM(C92:C93)</f>
        <v>29225</v>
      </c>
      <c r="D94" s="257"/>
      <c r="E94" s="257">
        <f>SUM(E92:E93)</f>
        <v>1401</v>
      </c>
      <c r="F94" s="257"/>
      <c r="G94" s="73"/>
      <c r="H94" s="73"/>
    </row>
    <row r="95" spans="1:8" ht="15">
      <c r="A95" s="73"/>
      <c r="B95" s="73"/>
      <c r="C95" s="73"/>
      <c r="D95" s="73"/>
      <c r="E95" s="73"/>
      <c r="F95" s="73"/>
      <c r="G95" s="73"/>
      <c r="H95" s="73"/>
    </row>
    <row r="96" spans="1:8" ht="15">
      <c r="A96" s="260" t="s">
        <v>11</v>
      </c>
      <c r="B96" s="260"/>
      <c r="C96" s="260"/>
      <c r="D96" s="260"/>
      <c r="E96" s="260"/>
      <c r="F96" s="260"/>
      <c r="G96" s="73"/>
      <c r="H96" s="73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73"/>
      <c r="H97" s="73"/>
    </row>
    <row r="98" spans="1:8" ht="15">
      <c r="A98" s="68" t="s">
        <v>17</v>
      </c>
      <c r="B98" s="69">
        <v>1860</v>
      </c>
      <c r="C98" s="69">
        <v>528</v>
      </c>
      <c r="D98" s="76">
        <f>SUM(B98:C98)</f>
        <v>2388</v>
      </c>
      <c r="E98" s="69">
        <v>2003</v>
      </c>
      <c r="F98" s="69">
        <v>412</v>
      </c>
      <c r="G98" s="73"/>
      <c r="H98" s="73"/>
    </row>
    <row r="99" spans="1:8" ht="15.75" customHeight="1">
      <c r="A99" s="65"/>
      <c r="B99" s="63"/>
      <c r="C99" s="63"/>
      <c r="D99" s="63"/>
      <c r="E99" s="63"/>
      <c r="F99" s="63"/>
      <c r="G99" s="73"/>
      <c r="H99" s="73"/>
    </row>
    <row r="100" spans="1:8" ht="29.25" customHeight="1">
      <c r="A100" s="209"/>
      <c r="B100" s="209"/>
      <c r="C100" s="208" t="s">
        <v>27</v>
      </c>
      <c r="D100" s="209"/>
      <c r="E100" s="207" t="s">
        <v>26</v>
      </c>
      <c r="F100" s="207"/>
      <c r="G100" s="73"/>
      <c r="H100" s="73"/>
    </row>
    <row r="101" spans="1:8" ht="15">
      <c r="A101" s="184" t="s">
        <v>3</v>
      </c>
      <c r="B101" s="184"/>
      <c r="C101" s="258">
        <v>9150</v>
      </c>
      <c r="D101" s="259"/>
      <c r="E101" s="258">
        <v>193</v>
      </c>
      <c r="F101" s="259"/>
      <c r="G101" s="73"/>
      <c r="H101" s="73"/>
    </row>
    <row r="102" spans="1:8" ht="15">
      <c r="A102" s="184" t="s">
        <v>2</v>
      </c>
      <c r="B102" s="184"/>
      <c r="C102" s="258">
        <v>8070</v>
      </c>
      <c r="D102" s="259"/>
      <c r="E102" s="258">
        <v>1094</v>
      </c>
      <c r="F102" s="259"/>
      <c r="G102" s="73"/>
      <c r="H102" s="73"/>
    </row>
    <row r="103" spans="1:8" ht="15">
      <c r="A103" s="184" t="s">
        <v>0</v>
      </c>
      <c r="B103" s="184"/>
      <c r="C103" s="257">
        <f>SUM(C101:C102)</f>
        <v>17220</v>
      </c>
      <c r="D103" s="257"/>
      <c r="E103" s="257">
        <f>SUM(E101:E102)</f>
        <v>1287</v>
      </c>
      <c r="F103" s="257"/>
      <c r="G103" s="73"/>
      <c r="H103" s="73"/>
    </row>
    <row r="104" spans="1:8" ht="15">
      <c r="A104" s="73"/>
      <c r="B104" s="73"/>
      <c r="C104" s="73"/>
      <c r="D104" s="73"/>
      <c r="E104" s="73"/>
      <c r="F104" s="73"/>
      <c r="G104" s="73"/>
      <c r="H104" s="73"/>
    </row>
    <row r="105" spans="1:8" ht="15">
      <c r="A105" s="260" t="s">
        <v>12</v>
      </c>
      <c r="B105" s="260"/>
      <c r="C105" s="260"/>
      <c r="D105" s="260"/>
      <c r="E105" s="260"/>
      <c r="F105" s="260"/>
      <c r="G105" s="73"/>
      <c r="H105" s="73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73"/>
      <c r="H106" s="73"/>
    </row>
    <row r="107" spans="1:8" ht="15">
      <c r="A107" s="68" t="s">
        <v>17</v>
      </c>
      <c r="B107" s="69">
        <v>18288</v>
      </c>
      <c r="C107" s="69">
        <v>3299</v>
      </c>
      <c r="D107" s="71">
        <f>SUM(B107:C107)</f>
        <v>21587</v>
      </c>
      <c r="E107" s="72">
        <v>17966</v>
      </c>
      <c r="F107" s="69">
        <v>3531</v>
      </c>
      <c r="G107" s="73"/>
      <c r="H107" s="73"/>
    </row>
    <row r="108" spans="1:8" ht="11.25" customHeight="1">
      <c r="A108" s="65"/>
      <c r="B108" s="63"/>
      <c r="C108" s="63"/>
      <c r="D108" s="63"/>
      <c r="E108" s="63"/>
      <c r="F108" s="63"/>
      <c r="G108" s="73"/>
      <c r="H108" s="73"/>
    </row>
    <row r="109" spans="1:8" ht="29.25" customHeight="1">
      <c r="A109" s="209"/>
      <c r="B109" s="209"/>
      <c r="C109" s="208" t="s">
        <v>27</v>
      </c>
      <c r="D109" s="209"/>
      <c r="E109" s="207" t="s">
        <v>26</v>
      </c>
      <c r="F109" s="207"/>
      <c r="G109" s="73"/>
      <c r="H109" s="73"/>
    </row>
    <row r="110" spans="1:8" ht="15">
      <c r="A110" s="184" t="s">
        <v>3</v>
      </c>
      <c r="B110" s="184"/>
      <c r="C110" s="258">
        <v>63318</v>
      </c>
      <c r="D110" s="259"/>
      <c r="E110" s="258">
        <v>4819</v>
      </c>
      <c r="F110" s="259"/>
      <c r="G110" s="73"/>
      <c r="H110" s="73"/>
    </row>
    <row r="111" spans="1:8" ht="15">
      <c r="A111" s="184" t="s">
        <v>2</v>
      </c>
      <c r="B111" s="184"/>
      <c r="C111" s="258">
        <v>58963</v>
      </c>
      <c r="D111" s="259"/>
      <c r="E111" s="258">
        <v>9280</v>
      </c>
      <c r="F111" s="259"/>
      <c r="G111" s="73"/>
      <c r="H111" s="73"/>
    </row>
    <row r="112" spans="1:8" ht="15">
      <c r="A112" s="184" t="s">
        <v>0</v>
      </c>
      <c r="B112" s="184"/>
      <c r="C112" s="257">
        <f>SUM(C110:C111)</f>
        <v>122281</v>
      </c>
      <c r="D112" s="257"/>
      <c r="E112" s="257">
        <f>SUM(E110:E111)</f>
        <v>14099</v>
      </c>
      <c r="F112" s="257"/>
      <c r="G112" s="73"/>
      <c r="H112" s="73"/>
    </row>
    <row r="113" spans="1:8" ht="15">
      <c r="A113" s="73"/>
      <c r="B113" s="73"/>
      <c r="C113" s="73"/>
      <c r="D113" s="73"/>
      <c r="E113" s="73"/>
      <c r="F113" s="73"/>
      <c r="G113" s="73"/>
      <c r="H113" s="73"/>
    </row>
    <row r="114" spans="1:8" ht="15">
      <c r="A114" s="73"/>
      <c r="B114" s="73"/>
      <c r="C114" s="73"/>
      <c r="D114" s="73"/>
      <c r="E114" s="73"/>
      <c r="F114" s="73"/>
      <c r="G114" s="73"/>
      <c r="H114" s="73"/>
    </row>
    <row r="115" spans="1:8" ht="15">
      <c r="A115" s="73"/>
      <c r="B115" s="73"/>
      <c r="C115" s="73"/>
      <c r="D115" s="73"/>
      <c r="E115" s="73"/>
      <c r="F115" s="73"/>
      <c r="G115" s="73"/>
      <c r="H115" s="73"/>
    </row>
    <row r="116" spans="1:8" ht="15">
      <c r="A116" s="260" t="s">
        <v>13</v>
      </c>
      <c r="B116" s="260"/>
      <c r="C116" s="260"/>
      <c r="D116" s="260"/>
      <c r="E116" s="260"/>
      <c r="F116" s="260"/>
      <c r="G116" s="73"/>
      <c r="H116" s="73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73"/>
      <c r="H117" s="73"/>
    </row>
    <row r="118" spans="1:8" ht="15">
      <c r="A118" s="68" t="s">
        <v>17</v>
      </c>
      <c r="B118" s="69">
        <v>2409</v>
      </c>
      <c r="C118" s="69">
        <v>1486</v>
      </c>
      <c r="D118" s="76">
        <f>SUM(B118:C118)</f>
        <v>3895</v>
      </c>
      <c r="E118" s="69">
        <v>3296</v>
      </c>
      <c r="F118" s="69">
        <v>650</v>
      </c>
      <c r="G118" s="73"/>
      <c r="H118" s="73"/>
    </row>
    <row r="119" spans="1:8" ht="11.25" customHeight="1">
      <c r="A119" s="65"/>
      <c r="B119" s="63"/>
      <c r="C119" s="63"/>
      <c r="D119" s="63"/>
      <c r="E119" s="63"/>
      <c r="F119" s="63"/>
      <c r="G119" s="73"/>
      <c r="H119" s="73"/>
    </row>
    <row r="120" spans="1:8" ht="30" customHeight="1">
      <c r="A120" s="209"/>
      <c r="B120" s="209"/>
      <c r="C120" s="208" t="s">
        <v>27</v>
      </c>
      <c r="D120" s="209"/>
      <c r="E120" s="207" t="s">
        <v>26</v>
      </c>
      <c r="F120" s="207"/>
      <c r="G120" s="73"/>
      <c r="H120" s="73"/>
    </row>
    <row r="121" spans="1:8" ht="15">
      <c r="A121" s="184" t="s">
        <v>3</v>
      </c>
      <c r="B121" s="184"/>
      <c r="C121" s="258">
        <v>7778</v>
      </c>
      <c r="D121" s="259"/>
      <c r="E121" s="258">
        <v>536</v>
      </c>
      <c r="F121" s="259"/>
      <c r="G121" s="73"/>
      <c r="H121" s="73"/>
    </row>
    <row r="122" spans="1:8" ht="15">
      <c r="A122" s="184" t="s">
        <v>2</v>
      </c>
      <c r="B122" s="184"/>
      <c r="C122" s="258">
        <v>7780</v>
      </c>
      <c r="D122" s="259"/>
      <c r="E122" s="258">
        <v>2018</v>
      </c>
      <c r="F122" s="259"/>
      <c r="G122" s="73"/>
      <c r="H122" s="73"/>
    </row>
    <row r="123" spans="1:8" ht="15">
      <c r="A123" s="184" t="s">
        <v>0</v>
      </c>
      <c r="B123" s="184"/>
      <c r="C123" s="257">
        <f>SUM(C121:C122)</f>
        <v>15558</v>
      </c>
      <c r="D123" s="257"/>
      <c r="E123" s="257">
        <f>SUM(E121:E122)</f>
        <v>2554</v>
      </c>
      <c r="F123" s="257"/>
      <c r="G123" s="73"/>
      <c r="H123" s="73"/>
    </row>
    <row r="124" spans="1:8" ht="15">
      <c r="A124" s="73"/>
      <c r="B124" s="73"/>
      <c r="C124" s="73"/>
      <c r="D124" s="73"/>
      <c r="E124" s="73"/>
      <c r="F124" s="73"/>
      <c r="G124" s="73"/>
      <c r="H124" s="73"/>
    </row>
    <row r="125" spans="1:8" ht="15">
      <c r="A125" s="260" t="s">
        <v>14</v>
      </c>
      <c r="B125" s="260"/>
      <c r="C125" s="260"/>
      <c r="D125" s="260"/>
      <c r="E125" s="260"/>
      <c r="F125" s="260"/>
      <c r="G125" s="73"/>
      <c r="H125" s="73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73"/>
      <c r="H126" s="73"/>
    </row>
    <row r="127" spans="1:8" ht="15">
      <c r="A127" s="68" t="s">
        <v>17</v>
      </c>
      <c r="B127" s="69">
        <v>799</v>
      </c>
      <c r="C127" s="69">
        <v>827</v>
      </c>
      <c r="D127" s="76">
        <f>SUM(B127:C127)</f>
        <v>1626</v>
      </c>
      <c r="E127" s="69">
        <v>1410</v>
      </c>
      <c r="F127" s="69">
        <v>179</v>
      </c>
      <c r="G127" s="73"/>
      <c r="H127" s="73"/>
    </row>
    <row r="128" spans="1:8" ht="9.75" customHeight="1">
      <c r="A128" s="65"/>
      <c r="B128" s="63"/>
      <c r="C128" s="63"/>
      <c r="D128" s="63"/>
      <c r="E128" s="63"/>
      <c r="F128" s="63"/>
      <c r="G128" s="73"/>
      <c r="H128" s="73"/>
    </row>
    <row r="129" spans="1:8" ht="29.25" customHeight="1">
      <c r="A129" s="209"/>
      <c r="B129" s="209"/>
      <c r="C129" s="208" t="s">
        <v>27</v>
      </c>
      <c r="D129" s="209"/>
      <c r="E129" s="207" t="s">
        <v>26</v>
      </c>
      <c r="F129" s="207"/>
      <c r="G129" s="73"/>
      <c r="H129" s="73"/>
    </row>
    <row r="130" spans="1:8" ht="15">
      <c r="A130" s="184" t="s">
        <v>3</v>
      </c>
      <c r="B130" s="184"/>
      <c r="C130" s="258">
        <v>2643</v>
      </c>
      <c r="D130" s="259"/>
      <c r="E130" s="258">
        <v>49</v>
      </c>
      <c r="F130" s="259"/>
      <c r="G130" s="73"/>
      <c r="H130" s="73"/>
    </row>
    <row r="131" spans="1:8" ht="15">
      <c r="A131" s="184" t="s">
        <v>2</v>
      </c>
      <c r="B131" s="184"/>
      <c r="C131" s="258">
        <v>3477</v>
      </c>
      <c r="D131" s="259"/>
      <c r="E131" s="258">
        <v>482</v>
      </c>
      <c r="F131" s="259"/>
      <c r="G131" s="73"/>
      <c r="H131" s="73"/>
    </row>
    <row r="132" spans="1:8" ht="15">
      <c r="A132" s="184" t="s">
        <v>0</v>
      </c>
      <c r="B132" s="184"/>
      <c r="C132" s="257">
        <f>SUM(C130:C131)</f>
        <v>6120</v>
      </c>
      <c r="D132" s="257"/>
      <c r="E132" s="257">
        <f>SUM(E130:E131)</f>
        <v>531</v>
      </c>
      <c r="F132" s="257"/>
      <c r="G132" s="73"/>
      <c r="H132" s="73"/>
    </row>
    <row r="133" spans="1:8" ht="15">
      <c r="A133" s="73"/>
      <c r="B133" s="73"/>
      <c r="C133" s="73"/>
      <c r="D133" s="73"/>
      <c r="E133" s="73"/>
      <c r="F133" s="73"/>
      <c r="G133" s="73"/>
      <c r="H133" s="73"/>
    </row>
    <row r="134" spans="1:8" ht="15">
      <c r="A134" s="260" t="s">
        <v>15</v>
      </c>
      <c r="B134" s="260"/>
      <c r="C134" s="260"/>
      <c r="D134" s="260"/>
      <c r="E134" s="260"/>
      <c r="F134" s="260"/>
      <c r="G134" s="73"/>
      <c r="H134" s="73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73"/>
      <c r="H135" s="73"/>
    </row>
    <row r="136" spans="1:8" ht="15">
      <c r="A136" s="68" t="s">
        <v>17</v>
      </c>
      <c r="B136" s="69">
        <v>2396</v>
      </c>
      <c r="C136" s="69">
        <v>8088</v>
      </c>
      <c r="D136" s="76">
        <f>SUM(B136:C136)</f>
        <v>10484</v>
      </c>
      <c r="E136" s="69">
        <v>9842</v>
      </c>
      <c r="F136" s="69">
        <v>2411</v>
      </c>
      <c r="G136" s="73"/>
      <c r="H136" s="73"/>
    </row>
    <row r="137" spans="1:8" ht="9" customHeight="1">
      <c r="A137" s="65"/>
      <c r="B137" s="63"/>
      <c r="C137" s="63"/>
      <c r="D137" s="63"/>
      <c r="E137" s="63"/>
      <c r="F137" s="63"/>
      <c r="G137" s="73"/>
      <c r="H137" s="73"/>
    </row>
    <row r="138" spans="1:8" ht="30" customHeight="1">
      <c r="A138" s="209"/>
      <c r="B138" s="209"/>
      <c r="C138" s="208" t="s">
        <v>27</v>
      </c>
      <c r="D138" s="209"/>
      <c r="E138" s="207" t="s">
        <v>26</v>
      </c>
      <c r="F138" s="207"/>
      <c r="G138" s="73"/>
      <c r="H138" s="73"/>
    </row>
    <row r="139" spans="1:8" ht="15">
      <c r="A139" s="184" t="s">
        <v>3</v>
      </c>
      <c r="B139" s="184"/>
      <c r="C139" s="258">
        <v>2167</v>
      </c>
      <c r="D139" s="259"/>
      <c r="E139" s="258">
        <v>296</v>
      </c>
      <c r="F139" s="259"/>
      <c r="G139" s="73"/>
      <c r="H139" s="73"/>
    </row>
    <row r="140" spans="1:8" ht="15">
      <c r="A140" s="184" t="s">
        <v>2</v>
      </c>
      <c r="B140" s="184"/>
      <c r="C140" s="258">
        <v>5953</v>
      </c>
      <c r="D140" s="259"/>
      <c r="E140" s="258">
        <v>12549</v>
      </c>
      <c r="F140" s="259"/>
      <c r="G140" s="73"/>
      <c r="H140" s="73"/>
    </row>
    <row r="141" spans="1:8" ht="15">
      <c r="A141" s="184" t="s">
        <v>0</v>
      </c>
      <c r="B141" s="184"/>
      <c r="C141" s="257">
        <f>SUM(C139:C140)</f>
        <v>8120</v>
      </c>
      <c r="D141" s="257"/>
      <c r="E141" s="257">
        <f>SUM(E139:E140)</f>
        <v>12845</v>
      </c>
      <c r="F141" s="257"/>
      <c r="G141" s="73"/>
      <c r="H141" s="73"/>
    </row>
    <row r="142" spans="1:8" ht="15">
      <c r="A142" s="73"/>
      <c r="B142" s="73"/>
      <c r="C142" s="73"/>
      <c r="D142" s="73"/>
      <c r="E142" s="73"/>
      <c r="F142" s="73"/>
      <c r="G142" s="73"/>
      <c r="H142" s="73"/>
    </row>
    <row r="143" spans="1:8" ht="15">
      <c r="A143" s="73"/>
      <c r="B143" s="73"/>
      <c r="C143" s="73"/>
      <c r="D143" s="73"/>
      <c r="E143" s="73"/>
      <c r="F143" s="73"/>
      <c r="G143" s="73"/>
      <c r="H143" s="73"/>
    </row>
    <row r="144" spans="1:8" ht="15">
      <c r="A144" s="260" t="s">
        <v>16</v>
      </c>
      <c r="B144" s="260"/>
      <c r="C144" s="260"/>
      <c r="D144" s="260"/>
      <c r="E144" s="260"/>
      <c r="F144" s="260"/>
      <c r="G144" s="73"/>
      <c r="H144" s="73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73"/>
      <c r="H145" s="73"/>
    </row>
    <row r="146" spans="1:8" ht="15">
      <c r="A146" s="68" t="s">
        <v>17</v>
      </c>
      <c r="B146" s="69">
        <v>4403</v>
      </c>
      <c r="C146" s="69">
        <v>8691</v>
      </c>
      <c r="D146" s="76">
        <f>SUM(B146:C146)</f>
        <v>13094</v>
      </c>
      <c r="E146" s="69">
        <v>12052</v>
      </c>
      <c r="F146" s="69">
        <v>2593</v>
      </c>
      <c r="G146" s="73"/>
      <c r="H146" s="73"/>
    </row>
    <row r="147" spans="1:8" ht="11.25" customHeight="1">
      <c r="A147" s="65"/>
      <c r="B147" s="63"/>
      <c r="C147" s="63"/>
      <c r="D147" s="63"/>
      <c r="E147" s="63"/>
      <c r="F147" s="63"/>
      <c r="G147" s="73"/>
      <c r="H147" s="73"/>
    </row>
    <row r="148" spans="1:8" ht="29.25" customHeight="1">
      <c r="A148" s="209"/>
      <c r="B148" s="209"/>
      <c r="C148" s="208" t="s">
        <v>27</v>
      </c>
      <c r="D148" s="209"/>
      <c r="E148" s="207" t="s">
        <v>26</v>
      </c>
      <c r="F148" s="207"/>
      <c r="G148" s="73"/>
      <c r="H148" s="73"/>
    </row>
    <row r="149" spans="1:8" ht="15">
      <c r="A149" s="184" t="s">
        <v>3</v>
      </c>
      <c r="B149" s="184"/>
      <c r="C149" s="258">
        <v>7583</v>
      </c>
      <c r="D149" s="259"/>
      <c r="E149" s="258">
        <v>463</v>
      </c>
      <c r="F149" s="259"/>
      <c r="G149" s="73"/>
      <c r="H149" s="73"/>
    </row>
    <row r="150" spans="1:8" ht="15">
      <c r="A150" s="184" t="s">
        <v>2</v>
      </c>
      <c r="B150" s="184"/>
      <c r="C150" s="258">
        <v>10227</v>
      </c>
      <c r="D150" s="259"/>
      <c r="E150" s="258">
        <v>14730</v>
      </c>
      <c r="F150" s="259"/>
      <c r="G150" s="73"/>
      <c r="H150" s="73"/>
    </row>
    <row r="151" spans="1:8" ht="15">
      <c r="A151" s="184" t="s">
        <v>0</v>
      </c>
      <c r="B151" s="184"/>
      <c r="C151" s="257">
        <f>SUM(C149:C150)</f>
        <v>17810</v>
      </c>
      <c r="D151" s="257"/>
      <c r="E151" s="257">
        <f>SUM(E149:E150)</f>
        <v>15193</v>
      </c>
      <c r="F151" s="257"/>
      <c r="G151" s="73"/>
      <c r="H151" s="73"/>
    </row>
  </sheetData>
  <mergeCells count="190">
    <mergeCell ref="E131:F131"/>
    <mergeCell ref="E122:F122"/>
    <mergeCell ref="E111:F111"/>
    <mergeCell ref="C149:D149"/>
    <mergeCell ref="C139:D139"/>
    <mergeCell ref="C140:D140"/>
    <mergeCell ref="E149:F149"/>
    <mergeCell ref="E139:F139"/>
    <mergeCell ref="E140:F140"/>
    <mergeCell ref="E141:F141"/>
    <mergeCell ref="E74:F74"/>
    <mergeCell ref="E73:F73"/>
    <mergeCell ref="C74:D74"/>
    <mergeCell ref="C130:D130"/>
    <mergeCell ref="C121:D121"/>
    <mergeCell ref="C110:D110"/>
    <mergeCell ref="E130:F130"/>
    <mergeCell ref="E121:F121"/>
    <mergeCell ref="E110:F110"/>
    <mergeCell ref="C122:D122"/>
    <mergeCell ref="E101:F101"/>
    <mergeCell ref="E92:F92"/>
    <mergeCell ref="E82:F82"/>
    <mergeCell ref="E102:F102"/>
    <mergeCell ref="E93:F93"/>
    <mergeCell ref="E83:F83"/>
    <mergeCell ref="E94:F94"/>
    <mergeCell ref="A96:F96"/>
    <mergeCell ref="A100:B100"/>
    <mergeCell ref="C100:D100"/>
    <mergeCell ref="E64:F64"/>
    <mergeCell ref="E54:F54"/>
    <mergeCell ref="E45:F45"/>
    <mergeCell ref="E65:F65"/>
    <mergeCell ref="E55:F55"/>
    <mergeCell ref="E46:F46"/>
    <mergeCell ref="E56:F56"/>
    <mergeCell ref="A59:F59"/>
    <mergeCell ref="A63:B63"/>
    <mergeCell ref="C63:D63"/>
    <mergeCell ref="E8:F8"/>
    <mergeCell ref="E9:F9"/>
    <mergeCell ref="C36:D36"/>
    <mergeCell ref="E36:F36"/>
    <mergeCell ref="A31:F31"/>
    <mergeCell ref="A35:B35"/>
    <mergeCell ref="C35:D35"/>
    <mergeCell ref="E35:F35"/>
    <mergeCell ref="A17:F17"/>
    <mergeCell ref="A18:F18"/>
    <mergeCell ref="A151:B151"/>
    <mergeCell ref="C151:D151"/>
    <mergeCell ref="E151:F151"/>
    <mergeCell ref="A149:B149"/>
    <mergeCell ref="A150:B150"/>
    <mergeCell ref="C150:D150"/>
    <mergeCell ref="E150:F150"/>
    <mergeCell ref="A144:F144"/>
    <mergeCell ref="A148:B148"/>
    <mergeCell ref="C148:D148"/>
    <mergeCell ref="E148:F148"/>
    <mergeCell ref="A139:B139"/>
    <mergeCell ref="A140:B140"/>
    <mergeCell ref="A141:B141"/>
    <mergeCell ref="C141:D141"/>
    <mergeCell ref="E132:F132"/>
    <mergeCell ref="A134:F134"/>
    <mergeCell ref="A138:B138"/>
    <mergeCell ref="C138:D138"/>
    <mergeCell ref="E138:F138"/>
    <mergeCell ref="A130:B130"/>
    <mergeCell ref="A131:B131"/>
    <mergeCell ref="A132:B132"/>
    <mergeCell ref="C132:D132"/>
    <mergeCell ref="C131:D131"/>
    <mergeCell ref="E123:F123"/>
    <mergeCell ref="A125:F125"/>
    <mergeCell ref="A129:B129"/>
    <mergeCell ref="C129:D129"/>
    <mergeCell ref="E129:F129"/>
    <mergeCell ref="A121:B121"/>
    <mergeCell ref="A122:B122"/>
    <mergeCell ref="A123:B123"/>
    <mergeCell ref="C123:D123"/>
    <mergeCell ref="E112:F112"/>
    <mergeCell ref="A116:F116"/>
    <mergeCell ref="A120:B120"/>
    <mergeCell ref="C120:D120"/>
    <mergeCell ref="E120:F120"/>
    <mergeCell ref="A110:B110"/>
    <mergeCell ref="A111:B111"/>
    <mergeCell ref="A112:B112"/>
    <mergeCell ref="C112:D112"/>
    <mergeCell ref="C111:D111"/>
    <mergeCell ref="E103:F103"/>
    <mergeCell ref="A105:F105"/>
    <mergeCell ref="A109:B109"/>
    <mergeCell ref="C109:D109"/>
    <mergeCell ref="E109:F109"/>
    <mergeCell ref="A101:B101"/>
    <mergeCell ref="A102:B102"/>
    <mergeCell ref="A103:B103"/>
    <mergeCell ref="C103:D103"/>
    <mergeCell ref="C101:D101"/>
    <mergeCell ref="C102:D102"/>
    <mergeCell ref="E100:F100"/>
    <mergeCell ref="A92:B92"/>
    <mergeCell ref="A93:B93"/>
    <mergeCell ref="A94:B94"/>
    <mergeCell ref="C94:D94"/>
    <mergeCell ref="C92:D92"/>
    <mergeCell ref="C93:D93"/>
    <mergeCell ref="E84:F84"/>
    <mergeCell ref="A87:F87"/>
    <mergeCell ref="A91:B91"/>
    <mergeCell ref="C91:D91"/>
    <mergeCell ref="E91:F91"/>
    <mergeCell ref="A82:B82"/>
    <mergeCell ref="A83:B83"/>
    <mergeCell ref="A84:B84"/>
    <mergeCell ref="C84:D84"/>
    <mergeCell ref="C82:D82"/>
    <mergeCell ref="C83:D83"/>
    <mergeCell ref="E75:F75"/>
    <mergeCell ref="A77:F77"/>
    <mergeCell ref="A81:B81"/>
    <mergeCell ref="C81:D81"/>
    <mergeCell ref="E81:F81"/>
    <mergeCell ref="A73:B73"/>
    <mergeCell ref="A74:B74"/>
    <mergeCell ref="A75:B75"/>
    <mergeCell ref="C75:D75"/>
    <mergeCell ref="C73:D73"/>
    <mergeCell ref="E66:F66"/>
    <mergeCell ref="A68:F68"/>
    <mergeCell ref="A72:B72"/>
    <mergeCell ref="C72:D72"/>
    <mergeCell ref="E72:F72"/>
    <mergeCell ref="A64:B64"/>
    <mergeCell ref="A65:B65"/>
    <mergeCell ref="A66:B66"/>
    <mergeCell ref="C66:D66"/>
    <mergeCell ref="C64:D64"/>
    <mergeCell ref="C65:D65"/>
    <mergeCell ref="E63:F63"/>
    <mergeCell ref="A54:B54"/>
    <mergeCell ref="A55:B55"/>
    <mergeCell ref="A56:B56"/>
    <mergeCell ref="C56:D56"/>
    <mergeCell ref="C54:D54"/>
    <mergeCell ref="C55:D55"/>
    <mergeCell ref="E47:F47"/>
    <mergeCell ref="A49:F49"/>
    <mergeCell ref="A53:B53"/>
    <mergeCell ref="C53:D53"/>
    <mergeCell ref="E53:F53"/>
    <mergeCell ref="A45:B45"/>
    <mergeCell ref="A46:B46"/>
    <mergeCell ref="A47:B47"/>
    <mergeCell ref="C47:D47"/>
    <mergeCell ref="C45:D45"/>
    <mergeCell ref="C46:D46"/>
    <mergeCell ref="E38:F38"/>
    <mergeCell ref="A40:F40"/>
    <mergeCell ref="A44:B44"/>
    <mergeCell ref="C44:D44"/>
    <mergeCell ref="E44:F44"/>
    <mergeCell ref="A36:B36"/>
    <mergeCell ref="A37:B37"/>
    <mergeCell ref="A38:B38"/>
    <mergeCell ref="C38:D38"/>
    <mergeCell ref="C37:D37"/>
    <mergeCell ref="A19:F19"/>
    <mergeCell ref="A30:F30"/>
    <mergeCell ref="E10:F10"/>
    <mergeCell ref="A14:F14"/>
    <mergeCell ref="A15:E15"/>
    <mergeCell ref="A16:F16"/>
    <mergeCell ref="A8:B8"/>
    <mergeCell ref="A9:B9"/>
    <mergeCell ref="A10:B10"/>
    <mergeCell ref="C10:D10"/>
    <mergeCell ref="C8:D8"/>
    <mergeCell ref="C9:D9"/>
    <mergeCell ref="A1:F1"/>
    <mergeCell ref="A2:F2"/>
    <mergeCell ref="B3:F3"/>
    <mergeCell ref="A7:B7"/>
    <mergeCell ref="C7:D7"/>
    <mergeCell ref="E7:F7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:F1"/>
    </sheetView>
  </sheetViews>
  <sheetFormatPr defaultColWidth="9.140625" defaultRowHeight="15"/>
  <cols>
    <col min="1" max="1" width="16.57421875" style="64" customWidth="1"/>
    <col min="2" max="2" width="18.8515625" style="64" customWidth="1"/>
    <col min="3" max="3" width="21.7109375" style="64" customWidth="1"/>
    <col min="4" max="4" width="11.7109375" style="64" customWidth="1"/>
    <col min="5" max="5" width="18.8515625" style="64" customWidth="1"/>
    <col min="6" max="6" width="26.57421875" style="64" customWidth="1"/>
    <col min="7" max="7" width="15.140625" style="64" customWidth="1"/>
    <col min="8" max="16384" width="9.140625" style="64" customWidth="1"/>
  </cols>
  <sheetData>
    <row r="1" spans="1:8" ht="15">
      <c r="A1" s="266" t="s">
        <v>59</v>
      </c>
      <c r="B1" s="266"/>
      <c r="C1" s="266"/>
      <c r="D1" s="266"/>
      <c r="E1" s="266"/>
      <c r="F1" s="266"/>
      <c r="G1" s="63"/>
      <c r="H1" s="63"/>
    </row>
    <row r="2" spans="1:8" ht="15">
      <c r="A2" s="205" t="s">
        <v>67</v>
      </c>
      <c r="B2" s="205"/>
      <c r="C2" s="205"/>
      <c r="D2" s="205"/>
      <c r="E2" s="205"/>
      <c r="F2" s="205"/>
      <c r="G2" s="65"/>
      <c r="H2" s="65"/>
    </row>
    <row r="3" spans="1:8" ht="15">
      <c r="A3" s="66"/>
      <c r="B3" s="206" t="s">
        <v>29</v>
      </c>
      <c r="C3" s="206"/>
      <c r="D3" s="206"/>
      <c r="E3" s="206"/>
      <c r="F3" s="206"/>
      <c r="G3" s="65"/>
      <c r="H3" s="65"/>
    </row>
    <row r="4" spans="1:8" ht="63.75" customHeight="1">
      <c r="A4" s="60"/>
      <c r="B4" s="61" t="s">
        <v>25</v>
      </c>
      <c r="C4" s="61" t="s">
        <v>19</v>
      </c>
      <c r="D4" s="61" t="s">
        <v>28</v>
      </c>
      <c r="E4" s="61" t="s">
        <v>18</v>
      </c>
      <c r="F4" s="61" t="s">
        <v>22</v>
      </c>
      <c r="G4" s="67"/>
      <c r="H4" s="67"/>
    </row>
    <row r="5" spans="1:8" ht="15">
      <c r="A5" s="68" t="s">
        <v>17</v>
      </c>
      <c r="B5" s="69">
        <v>23312</v>
      </c>
      <c r="C5" s="70">
        <v>19023</v>
      </c>
      <c r="D5" s="71">
        <f>SUM(B5:C5)</f>
        <v>42335</v>
      </c>
      <c r="E5" s="70">
        <v>37465</v>
      </c>
      <c r="F5" s="72">
        <v>7818</v>
      </c>
      <c r="G5" s="73"/>
      <c r="H5" s="74"/>
    </row>
    <row r="6" spans="1:8" ht="15">
      <c r="A6" s="65"/>
      <c r="B6" s="63"/>
      <c r="C6" s="63"/>
      <c r="D6" s="63"/>
      <c r="E6" s="63"/>
      <c r="F6" s="63"/>
      <c r="G6" s="65"/>
      <c r="H6" s="65"/>
    </row>
    <row r="7" spans="1:8" ht="30.75" customHeight="1">
      <c r="A7" s="209"/>
      <c r="B7" s="209"/>
      <c r="C7" s="208" t="s">
        <v>27</v>
      </c>
      <c r="D7" s="209"/>
      <c r="E7" s="207" t="s">
        <v>26</v>
      </c>
      <c r="F7" s="207"/>
      <c r="G7" s="65"/>
      <c r="H7" s="65"/>
    </row>
    <row r="8" spans="1:8" ht="15">
      <c r="A8" s="184" t="s">
        <v>3</v>
      </c>
      <c r="B8" s="184"/>
      <c r="C8" s="258">
        <v>122923</v>
      </c>
      <c r="D8" s="259"/>
      <c r="E8" s="258">
        <v>8121</v>
      </c>
      <c r="F8" s="259"/>
      <c r="G8" s="73"/>
      <c r="H8" s="75"/>
    </row>
    <row r="9" spans="1:8" ht="15">
      <c r="A9" s="184" t="s">
        <v>2</v>
      </c>
      <c r="B9" s="184"/>
      <c r="C9" s="258">
        <v>89289</v>
      </c>
      <c r="D9" s="259"/>
      <c r="E9" s="258">
        <v>32102</v>
      </c>
      <c r="F9" s="259"/>
      <c r="G9" s="73"/>
      <c r="H9" s="75"/>
    </row>
    <row r="10" spans="1:8" ht="15">
      <c r="A10" s="184" t="s">
        <v>0</v>
      </c>
      <c r="B10" s="184"/>
      <c r="C10" s="257">
        <f>SUM(C8:C9)</f>
        <v>212212</v>
      </c>
      <c r="D10" s="257"/>
      <c r="E10" s="257">
        <f>SUM(E8:E9)</f>
        <v>40223</v>
      </c>
      <c r="F10" s="257"/>
      <c r="G10" s="73"/>
      <c r="H10" s="75"/>
    </row>
    <row r="11" spans="1:8" ht="15">
      <c r="A11" s="65"/>
      <c r="B11" s="77"/>
      <c r="C11" s="77"/>
      <c r="D11" s="77"/>
      <c r="E11" s="73"/>
      <c r="F11" s="73"/>
      <c r="G11" s="73"/>
      <c r="H11" s="75" t="s">
        <v>56</v>
      </c>
    </row>
    <row r="12" spans="1:8" ht="15">
      <c r="A12" s="78"/>
      <c r="B12" s="78"/>
      <c r="C12" s="78"/>
      <c r="D12" s="78"/>
      <c r="E12" s="78"/>
      <c r="F12" s="73"/>
      <c r="G12" s="73"/>
      <c r="H12" s="75"/>
    </row>
    <row r="13" spans="1:8" ht="15">
      <c r="A13" s="78"/>
      <c r="B13" s="78"/>
      <c r="C13" s="78"/>
      <c r="D13" s="78"/>
      <c r="E13" s="73"/>
      <c r="F13" s="73"/>
      <c r="G13" s="73"/>
      <c r="H13" s="75"/>
    </row>
    <row r="14" spans="1:8" ht="15">
      <c r="A14" s="268" t="s">
        <v>1</v>
      </c>
      <c r="B14" s="268"/>
      <c r="C14" s="268"/>
      <c r="D14" s="268"/>
      <c r="E14" s="268"/>
      <c r="F14" s="268"/>
      <c r="G14" s="73"/>
      <c r="H14" s="75"/>
    </row>
    <row r="15" spans="1:8" ht="15">
      <c r="A15" s="267" t="s">
        <v>38</v>
      </c>
      <c r="B15" s="236"/>
      <c r="C15" s="236"/>
      <c r="D15" s="236"/>
      <c r="E15" s="236"/>
      <c r="F15" s="79"/>
      <c r="G15" s="73"/>
      <c r="H15" s="75"/>
    </row>
    <row r="16" spans="1:8" ht="15">
      <c r="A16" s="265" t="s">
        <v>36</v>
      </c>
      <c r="B16" s="265"/>
      <c r="C16" s="265"/>
      <c r="D16" s="265"/>
      <c r="E16" s="265"/>
      <c r="F16" s="265"/>
      <c r="G16" s="73"/>
      <c r="H16" s="75"/>
    </row>
    <row r="17" spans="1:8" ht="15">
      <c r="A17" s="265" t="s">
        <v>37</v>
      </c>
      <c r="B17" s="265"/>
      <c r="C17" s="265"/>
      <c r="D17" s="265"/>
      <c r="E17" s="265"/>
      <c r="F17" s="265"/>
      <c r="G17" s="73"/>
      <c r="H17" s="75"/>
    </row>
    <row r="18" spans="1:8" ht="15">
      <c r="A18" s="265" t="s">
        <v>39</v>
      </c>
      <c r="B18" s="265"/>
      <c r="C18" s="265"/>
      <c r="D18" s="265"/>
      <c r="E18" s="265"/>
      <c r="F18" s="265"/>
      <c r="G18" s="73"/>
      <c r="H18" s="75"/>
    </row>
    <row r="19" spans="1:8" ht="27" customHeight="1">
      <c r="A19" s="264" t="s">
        <v>20</v>
      </c>
      <c r="B19" s="264"/>
      <c r="C19" s="264"/>
      <c r="D19" s="264"/>
      <c r="E19" s="264"/>
      <c r="F19" s="264"/>
      <c r="G19" s="73"/>
      <c r="H19" s="75"/>
    </row>
    <row r="20" spans="1:8" ht="15">
      <c r="A20" s="65"/>
      <c r="B20" s="77"/>
      <c r="C20" s="77"/>
      <c r="D20" s="77"/>
      <c r="E20" s="73"/>
      <c r="F20" s="73"/>
      <c r="G20" s="73"/>
      <c r="H20" s="75"/>
    </row>
    <row r="21" spans="1:8" ht="15">
      <c r="A21" s="65"/>
      <c r="B21" s="77"/>
      <c r="C21" s="77"/>
      <c r="D21" s="77"/>
      <c r="E21" s="73"/>
      <c r="F21" s="73"/>
      <c r="G21" s="73"/>
      <c r="H21" s="75"/>
    </row>
    <row r="22" spans="1:8" ht="15">
      <c r="A22" s="65"/>
      <c r="B22" s="77"/>
      <c r="C22" s="77"/>
      <c r="D22" s="77"/>
      <c r="E22" s="73"/>
      <c r="F22" s="73"/>
      <c r="G22" s="73"/>
      <c r="H22" s="75"/>
    </row>
    <row r="23" spans="1:8" ht="15">
      <c r="A23" s="65"/>
      <c r="B23" s="77"/>
      <c r="C23" s="77"/>
      <c r="D23" s="77"/>
      <c r="E23" s="73"/>
      <c r="F23" s="73"/>
      <c r="G23" s="73"/>
      <c r="H23" s="75"/>
    </row>
    <row r="24" spans="1:8" ht="15">
      <c r="A24" s="65"/>
      <c r="B24" s="77"/>
      <c r="C24" s="77"/>
      <c r="D24" s="77"/>
      <c r="E24" s="73"/>
      <c r="F24" s="73"/>
      <c r="G24" s="73"/>
      <c r="H24" s="75"/>
    </row>
    <row r="25" spans="1:8" ht="15">
      <c r="A25" s="65"/>
      <c r="B25" s="77"/>
      <c r="C25" s="77"/>
      <c r="D25" s="77"/>
      <c r="E25" s="73"/>
      <c r="F25" s="73"/>
      <c r="G25" s="73"/>
      <c r="H25" s="75"/>
    </row>
    <row r="26" spans="1:8" ht="15">
      <c r="A26" s="65"/>
      <c r="B26" s="77"/>
      <c r="C26" s="77"/>
      <c r="D26" s="77"/>
      <c r="E26" s="73"/>
      <c r="F26" s="73"/>
      <c r="G26" s="73"/>
      <c r="H26" s="75"/>
    </row>
    <row r="27" spans="1:8" ht="15">
      <c r="A27" s="65"/>
      <c r="B27" s="77"/>
      <c r="C27" s="77"/>
      <c r="D27" s="77"/>
      <c r="E27" s="73"/>
      <c r="F27" s="73"/>
      <c r="G27" s="73"/>
      <c r="H27" s="75"/>
    </row>
    <row r="28" spans="1:8" ht="15">
      <c r="A28" s="65"/>
      <c r="B28" s="77"/>
      <c r="C28" s="77"/>
      <c r="D28" s="77"/>
      <c r="E28" s="73"/>
      <c r="F28" s="73"/>
      <c r="G28" s="73"/>
      <c r="H28" s="75"/>
    </row>
    <row r="29" spans="1:8" ht="15">
      <c r="A29" s="65"/>
      <c r="B29" s="77"/>
      <c r="C29" s="77"/>
      <c r="D29" s="77"/>
      <c r="E29" s="73"/>
      <c r="F29" s="73"/>
      <c r="G29" s="73"/>
      <c r="H29" s="75"/>
    </row>
    <row r="30" spans="1:8" ht="15">
      <c r="A30" s="260" t="s">
        <v>21</v>
      </c>
      <c r="B30" s="260"/>
      <c r="C30" s="260"/>
      <c r="D30" s="260"/>
      <c r="E30" s="260"/>
      <c r="F30" s="260"/>
      <c r="G30" s="73"/>
      <c r="H30" s="75"/>
    </row>
    <row r="31" spans="1:8" ht="15">
      <c r="A31" s="263" t="s">
        <v>4</v>
      </c>
      <c r="B31" s="263"/>
      <c r="C31" s="263"/>
      <c r="D31" s="263"/>
      <c r="E31" s="263"/>
      <c r="F31" s="263"/>
      <c r="G31" s="73"/>
      <c r="H31" s="73"/>
    </row>
    <row r="32" spans="1:8" ht="69.75" customHeight="1">
      <c r="A32" s="60"/>
      <c r="B32" s="61" t="s">
        <v>25</v>
      </c>
      <c r="C32" s="61" t="s">
        <v>19</v>
      </c>
      <c r="D32" s="61" t="s">
        <v>28</v>
      </c>
      <c r="E32" s="61" t="s">
        <v>18</v>
      </c>
      <c r="F32" s="61" t="s">
        <v>22</v>
      </c>
      <c r="G32" s="67" t="s">
        <v>56</v>
      </c>
      <c r="H32" s="67"/>
    </row>
    <row r="33" spans="1:8" ht="15">
      <c r="A33" s="68" t="s">
        <v>57</v>
      </c>
      <c r="B33" s="69">
        <v>1173</v>
      </c>
      <c r="C33" s="69">
        <v>433</v>
      </c>
      <c r="D33" s="76">
        <f>SUM(B33:C33)</f>
        <v>1606</v>
      </c>
      <c r="E33" s="69">
        <v>1363</v>
      </c>
      <c r="F33" s="69">
        <v>503</v>
      </c>
      <c r="G33" s="73"/>
      <c r="H33" s="73"/>
    </row>
    <row r="34" spans="1:8" ht="13.5" customHeight="1">
      <c r="A34" s="65"/>
      <c r="B34" s="63"/>
      <c r="C34" s="63"/>
      <c r="D34" s="63"/>
      <c r="E34" s="63"/>
      <c r="F34" s="63"/>
      <c r="G34" s="73"/>
      <c r="H34" s="73"/>
    </row>
    <row r="35" spans="1:8" ht="30.75" customHeight="1">
      <c r="A35" s="209"/>
      <c r="B35" s="209"/>
      <c r="C35" s="208" t="s">
        <v>27</v>
      </c>
      <c r="D35" s="209"/>
      <c r="E35" s="207" t="s">
        <v>26</v>
      </c>
      <c r="F35" s="207"/>
      <c r="G35" s="65"/>
      <c r="H35" s="65"/>
    </row>
    <row r="36" spans="1:8" ht="15">
      <c r="A36" s="184" t="s">
        <v>3</v>
      </c>
      <c r="B36" s="184"/>
      <c r="C36" s="258">
        <v>6254</v>
      </c>
      <c r="D36" s="259"/>
      <c r="E36" s="258">
        <v>311</v>
      </c>
      <c r="F36" s="259"/>
      <c r="G36" s="73"/>
      <c r="H36" s="73"/>
    </row>
    <row r="37" spans="1:8" ht="15">
      <c r="A37" s="184" t="s">
        <v>2</v>
      </c>
      <c r="B37" s="184"/>
      <c r="C37" s="258">
        <v>4990</v>
      </c>
      <c r="D37" s="259"/>
      <c r="E37" s="258">
        <v>677</v>
      </c>
      <c r="F37" s="259"/>
      <c r="G37" s="73"/>
      <c r="H37" s="73"/>
    </row>
    <row r="38" spans="1:8" ht="15">
      <c r="A38" s="184" t="s">
        <v>0</v>
      </c>
      <c r="B38" s="184"/>
      <c r="C38" s="257">
        <f>SUM(C36:C37)</f>
        <v>11244</v>
      </c>
      <c r="D38" s="257"/>
      <c r="E38" s="257">
        <f>SUM(E36:E37)</f>
        <v>988</v>
      </c>
      <c r="F38" s="257"/>
      <c r="G38" s="73"/>
      <c r="H38" s="73"/>
    </row>
    <row r="39" spans="1:8" ht="15">
      <c r="A39" s="73"/>
      <c r="B39" s="73"/>
      <c r="C39" s="73"/>
      <c r="D39" s="73"/>
      <c r="E39" s="73"/>
      <c r="F39" s="73"/>
      <c r="G39" s="73"/>
      <c r="H39" s="73"/>
    </row>
    <row r="40" spans="1:8" ht="15">
      <c r="A40" s="263" t="s">
        <v>5</v>
      </c>
      <c r="B40" s="263"/>
      <c r="C40" s="263"/>
      <c r="D40" s="263"/>
      <c r="E40" s="263"/>
      <c r="F40" s="263"/>
      <c r="G40" s="73"/>
      <c r="H40" s="73"/>
    </row>
    <row r="41" spans="1:8" ht="63" customHeight="1">
      <c r="A41" s="60"/>
      <c r="B41" s="61" t="s">
        <v>25</v>
      </c>
      <c r="C41" s="61" t="s">
        <v>19</v>
      </c>
      <c r="D41" s="61" t="s">
        <v>28</v>
      </c>
      <c r="E41" s="61" t="s">
        <v>18</v>
      </c>
      <c r="F41" s="61" t="s">
        <v>22</v>
      </c>
      <c r="G41" s="67"/>
      <c r="H41" s="67"/>
    </row>
    <row r="42" spans="1:8" ht="15">
      <c r="A42" s="68" t="s">
        <v>17</v>
      </c>
      <c r="B42" s="69">
        <v>4233</v>
      </c>
      <c r="C42" s="69">
        <v>1909</v>
      </c>
      <c r="D42" s="76">
        <f>SUM(B42:C42)</f>
        <v>6142</v>
      </c>
      <c r="E42" s="69">
        <v>5214</v>
      </c>
      <c r="F42" s="69">
        <v>1340</v>
      </c>
      <c r="G42" s="73"/>
      <c r="H42" s="73"/>
    </row>
    <row r="43" spans="1:8" ht="12" customHeight="1">
      <c r="A43" s="65"/>
      <c r="B43" s="63"/>
      <c r="C43" s="63"/>
      <c r="D43" s="63"/>
      <c r="E43" s="63"/>
      <c r="F43" s="63"/>
      <c r="G43" s="73"/>
      <c r="H43" s="73"/>
    </row>
    <row r="44" spans="1:8" ht="30.75" customHeight="1">
      <c r="A44" s="209"/>
      <c r="B44" s="209"/>
      <c r="C44" s="208" t="s">
        <v>27</v>
      </c>
      <c r="D44" s="209"/>
      <c r="E44" s="207" t="s">
        <v>26</v>
      </c>
      <c r="F44" s="207"/>
      <c r="G44" s="65"/>
      <c r="H44" s="65"/>
    </row>
    <row r="45" spans="1:8" ht="15">
      <c r="A45" s="184" t="s">
        <v>3</v>
      </c>
      <c r="B45" s="184"/>
      <c r="C45" s="258">
        <v>26556</v>
      </c>
      <c r="D45" s="259"/>
      <c r="E45" s="258">
        <v>862</v>
      </c>
      <c r="F45" s="259"/>
      <c r="G45" s="73"/>
      <c r="H45" s="73"/>
    </row>
    <row r="46" spans="1:8" ht="15">
      <c r="A46" s="184" t="s">
        <v>2</v>
      </c>
      <c r="B46" s="184"/>
      <c r="C46" s="258">
        <v>18026</v>
      </c>
      <c r="D46" s="259"/>
      <c r="E46" s="258">
        <v>2208</v>
      </c>
      <c r="F46" s="259"/>
      <c r="G46" s="73"/>
      <c r="H46" s="73"/>
    </row>
    <row r="47" spans="1:8" ht="15">
      <c r="A47" s="184" t="s">
        <v>0</v>
      </c>
      <c r="B47" s="184"/>
      <c r="C47" s="257">
        <f>SUM(C45:C46)</f>
        <v>44582</v>
      </c>
      <c r="D47" s="257"/>
      <c r="E47" s="257">
        <f>SUM(E45:E46)</f>
        <v>3070</v>
      </c>
      <c r="F47" s="257"/>
      <c r="G47" s="73"/>
      <c r="H47" s="73"/>
    </row>
    <row r="48" spans="1:8" ht="15">
      <c r="A48" s="73"/>
      <c r="B48" s="73"/>
      <c r="C48" s="73"/>
      <c r="D48" s="73"/>
      <c r="E48" s="73"/>
      <c r="F48" s="73"/>
      <c r="G48" s="73"/>
      <c r="H48" s="73"/>
    </row>
    <row r="49" spans="1:8" ht="15">
      <c r="A49" s="263" t="s">
        <v>6</v>
      </c>
      <c r="B49" s="263"/>
      <c r="C49" s="263"/>
      <c r="D49" s="263"/>
      <c r="E49" s="263"/>
      <c r="F49" s="263"/>
      <c r="G49" s="73"/>
      <c r="H49" s="73"/>
    </row>
    <row r="50" spans="1:8" ht="58.5" customHeight="1">
      <c r="A50" s="60"/>
      <c r="B50" s="61" t="s">
        <v>25</v>
      </c>
      <c r="C50" s="61" t="s">
        <v>19</v>
      </c>
      <c r="D50" s="61" t="s">
        <v>28</v>
      </c>
      <c r="E50" s="61" t="s">
        <v>18</v>
      </c>
      <c r="F50" s="61" t="s">
        <v>22</v>
      </c>
      <c r="G50" s="67"/>
      <c r="H50" s="67"/>
    </row>
    <row r="51" spans="1:8" ht="15">
      <c r="A51" s="68" t="s">
        <v>17</v>
      </c>
      <c r="B51" s="69">
        <v>853</v>
      </c>
      <c r="C51" s="69">
        <v>70</v>
      </c>
      <c r="D51" s="76">
        <f>SUM(B51:C51)</f>
        <v>923</v>
      </c>
      <c r="E51" s="69">
        <v>739</v>
      </c>
      <c r="F51" s="69">
        <v>311</v>
      </c>
      <c r="G51" s="73"/>
      <c r="H51" s="73"/>
    </row>
    <row r="52" spans="1:8" ht="9.75" customHeight="1">
      <c r="A52" s="65"/>
      <c r="B52" s="63"/>
      <c r="C52" s="63"/>
      <c r="D52" s="63"/>
      <c r="E52" s="63"/>
      <c r="F52" s="63"/>
      <c r="G52" s="73"/>
      <c r="H52" s="73"/>
    </row>
    <row r="53" spans="1:8" ht="29.25" customHeight="1">
      <c r="A53" s="209"/>
      <c r="B53" s="209"/>
      <c r="C53" s="208" t="s">
        <v>27</v>
      </c>
      <c r="D53" s="209"/>
      <c r="E53" s="207" t="s">
        <v>26</v>
      </c>
      <c r="F53" s="207"/>
      <c r="G53" s="65"/>
      <c r="H53" s="65"/>
    </row>
    <row r="54" spans="1:8" ht="15">
      <c r="A54" s="184" t="s">
        <v>3</v>
      </c>
      <c r="B54" s="184"/>
      <c r="C54" s="258">
        <v>3734</v>
      </c>
      <c r="D54" s="259"/>
      <c r="E54" s="258">
        <v>27</v>
      </c>
      <c r="F54" s="259"/>
      <c r="G54" s="73"/>
      <c r="H54" s="73"/>
    </row>
    <row r="55" spans="1:8" ht="15">
      <c r="A55" s="184" t="s">
        <v>2</v>
      </c>
      <c r="B55" s="184"/>
      <c r="C55" s="258">
        <v>2615</v>
      </c>
      <c r="D55" s="259"/>
      <c r="E55" s="258">
        <v>269</v>
      </c>
      <c r="F55" s="259"/>
      <c r="G55" s="73"/>
      <c r="H55" s="73"/>
    </row>
    <row r="56" spans="1:8" ht="15">
      <c r="A56" s="184" t="s">
        <v>0</v>
      </c>
      <c r="B56" s="184"/>
      <c r="C56" s="257">
        <f>SUM(C54:C55)</f>
        <v>6349</v>
      </c>
      <c r="D56" s="257"/>
      <c r="E56" s="257">
        <f>SUM(E54:E55)</f>
        <v>296</v>
      </c>
      <c r="F56" s="257"/>
      <c r="G56" s="73"/>
      <c r="H56" s="73"/>
    </row>
    <row r="57" spans="1:8" ht="15">
      <c r="A57" s="73"/>
      <c r="B57" s="73"/>
      <c r="C57" s="73"/>
      <c r="D57" s="73"/>
      <c r="E57" s="73"/>
      <c r="F57" s="73"/>
      <c r="G57" s="73"/>
      <c r="H57" s="73"/>
    </row>
    <row r="58" spans="1:8" ht="15">
      <c r="A58" s="73"/>
      <c r="B58" s="73"/>
      <c r="C58" s="73"/>
      <c r="D58" s="73"/>
      <c r="E58" s="73"/>
      <c r="F58" s="73"/>
      <c r="G58" s="73"/>
      <c r="H58" s="73"/>
    </row>
    <row r="59" spans="1:8" ht="15">
      <c r="A59" s="260" t="s">
        <v>7</v>
      </c>
      <c r="B59" s="260"/>
      <c r="C59" s="260"/>
      <c r="D59" s="260"/>
      <c r="E59" s="260"/>
      <c r="F59" s="260"/>
      <c r="G59" s="73"/>
      <c r="H59" s="73"/>
    </row>
    <row r="60" spans="1:8" ht="59.25" customHeight="1">
      <c r="A60" s="60"/>
      <c r="B60" s="61" t="s">
        <v>25</v>
      </c>
      <c r="C60" s="61" t="s">
        <v>19</v>
      </c>
      <c r="D60" s="61" t="s">
        <v>28</v>
      </c>
      <c r="E60" s="61" t="s">
        <v>18</v>
      </c>
      <c r="F60" s="61" t="s">
        <v>22</v>
      </c>
      <c r="G60" s="67"/>
      <c r="H60" s="67"/>
    </row>
    <row r="61" spans="1:8" ht="15">
      <c r="A61" s="68" t="s">
        <v>17</v>
      </c>
      <c r="B61" s="69">
        <v>707</v>
      </c>
      <c r="C61" s="69">
        <v>404</v>
      </c>
      <c r="D61" s="76">
        <f>SUM(B61:C61)</f>
        <v>1111</v>
      </c>
      <c r="E61" s="69">
        <v>979</v>
      </c>
      <c r="F61" s="69">
        <v>195</v>
      </c>
      <c r="G61" s="73"/>
      <c r="H61" s="73"/>
    </row>
    <row r="62" spans="1:8" ht="9.75" customHeight="1">
      <c r="A62" s="65"/>
      <c r="B62" s="63"/>
      <c r="C62" s="63"/>
      <c r="D62" s="63"/>
      <c r="E62" s="63"/>
      <c r="F62" s="63"/>
      <c r="G62" s="73"/>
      <c r="H62" s="73"/>
    </row>
    <row r="63" spans="1:8" ht="29.25" customHeight="1">
      <c r="A63" s="209"/>
      <c r="B63" s="209"/>
      <c r="C63" s="208" t="s">
        <v>27</v>
      </c>
      <c r="D63" s="209"/>
      <c r="E63" s="207" t="s">
        <v>26</v>
      </c>
      <c r="F63" s="207"/>
      <c r="G63" s="73"/>
      <c r="H63" s="73"/>
    </row>
    <row r="64" spans="1:8" ht="15">
      <c r="A64" s="184" t="s">
        <v>3</v>
      </c>
      <c r="B64" s="184"/>
      <c r="C64" s="258">
        <v>3363</v>
      </c>
      <c r="D64" s="259"/>
      <c r="E64" s="258">
        <v>127</v>
      </c>
      <c r="F64" s="259"/>
      <c r="G64" s="73"/>
      <c r="H64" s="73"/>
    </row>
    <row r="65" spans="1:8" ht="15">
      <c r="A65" s="184" t="s">
        <v>2</v>
      </c>
      <c r="B65" s="184"/>
      <c r="C65" s="258">
        <v>2326</v>
      </c>
      <c r="D65" s="259"/>
      <c r="E65" s="258">
        <v>741</v>
      </c>
      <c r="F65" s="259"/>
      <c r="G65" s="73"/>
      <c r="H65" s="73"/>
    </row>
    <row r="66" spans="1:8" ht="15">
      <c r="A66" s="184" t="s">
        <v>0</v>
      </c>
      <c r="B66" s="184"/>
      <c r="C66" s="257">
        <f>SUM(C64:C65)</f>
        <v>5689</v>
      </c>
      <c r="D66" s="257"/>
      <c r="E66" s="257">
        <f>SUM(E64:E65)</f>
        <v>868</v>
      </c>
      <c r="F66" s="257"/>
      <c r="G66" s="73"/>
      <c r="H66" s="73"/>
    </row>
    <row r="67" spans="1:8" ht="15">
      <c r="A67" s="73"/>
      <c r="B67" s="73"/>
      <c r="C67" s="73"/>
      <c r="D67" s="73"/>
      <c r="E67" s="73"/>
      <c r="F67" s="73"/>
      <c r="G67" s="73"/>
      <c r="H67" s="73"/>
    </row>
    <row r="68" spans="1:8" ht="15">
      <c r="A68" s="260" t="s">
        <v>8</v>
      </c>
      <c r="B68" s="260"/>
      <c r="C68" s="260"/>
      <c r="D68" s="260"/>
      <c r="E68" s="260"/>
      <c r="F68" s="260"/>
      <c r="G68" s="73"/>
      <c r="H68" s="73"/>
    </row>
    <row r="69" spans="1:8" ht="62.25" customHeight="1">
      <c r="A69" s="60"/>
      <c r="B69" s="61" t="s">
        <v>25</v>
      </c>
      <c r="C69" s="61" t="s">
        <v>19</v>
      </c>
      <c r="D69" s="61" t="s">
        <v>28</v>
      </c>
      <c r="E69" s="61" t="s">
        <v>18</v>
      </c>
      <c r="F69" s="61" t="s">
        <v>22</v>
      </c>
      <c r="G69" s="73"/>
      <c r="H69" s="73"/>
    </row>
    <row r="70" spans="1:8" ht="15">
      <c r="A70" s="68" t="s">
        <v>17</v>
      </c>
      <c r="B70" s="69">
        <v>1308</v>
      </c>
      <c r="C70" s="69">
        <v>450</v>
      </c>
      <c r="D70" s="76">
        <f>SUM(B70:C70)</f>
        <v>1758</v>
      </c>
      <c r="E70" s="69">
        <v>1492</v>
      </c>
      <c r="F70" s="69">
        <v>336</v>
      </c>
      <c r="G70" s="73"/>
      <c r="H70" s="73"/>
    </row>
    <row r="71" spans="1:8" ht="12" customHeight="1">
      <c r="A71" s="65"/>
      <c r="B71" s="63"/>
      <c r="C71" s="63"/>
      <c r="D71" s="63"/>
      <c r="E71" s="63"/>
      <c r="F71" s="63"/>
      <c r="G71" s="73"/>
      <c r="H71" s="73"/>
    </row>
    <row r="72" spans="1:8" ht="29.25" customHeight="1">
      <c r="A72" s="209"/>
      <c r="B72" s="209"/>
      <c r="C72" s="208" t="s">
        <v>27</v>
      </c>
      <c r="D72" s="209"/>
      <c r="E72" s="207" t="s">
        <v>26</v>
      </c>
      <c r="F72" s="207"/>
      <c r="G72" s="73"/>
      <c r="H72" s="73"/>
    </row>
    <row r="73" spans="1:8" ht="15">
      <c r="A73" s="184" t="s">
        <v>3</v>
      </c>
      <c r="B73" s="184"/>
      <c r="C73" s="258">
        <v>8300</v>
      </c>
      <c r="D73" s="259"/>
      <c r="E73" s="258">
        <v>149</v>
      </c>
      <c r="F73" s="259"/>
      <c r="G73" s="73"/>
      <c r="H73" s="73"/>
    </row>
    <row r="74" spans="1:8" ht="15">
      <c r="A74" s="184" t="s">
        <v>2</v>
      </c>
      <c r="B74" s="184"/>
      <c r="C74" s="258">
        <v>5920</v>
      </c>
      <c r="D74" s="259"/>
      <c r="E74" s="258">
        <v>316</v>
      </c>
      <c r="F74" s="259"/>
      <c r="G74" s="73"/>
      <c r="H74" s="73"/>
    </row>
    <row r="75" spans="1:8" ht="15">
      <c r="A75" s="184" t="s">
        <v>0</v>
      </c>
      <c r="B75" s="184"/>
      <c r="C75" s="257">
        <f>SUM(C73:C74)</f>
        <v>14220</v>
      </c>
      <c r="D75" s="257"/>
      <c r="E75" s="257">
        <f>SUM(E73:E74)</f>
        <v>465</v>
      </c>
      <c r="F75" s="257"/>
      <c r="G75" s="73"/>
      <c r="H75" s="73"/>
    </row>
    <row r="76" spans="1:8" ht="15">
      <c r="A76" s="73"/>
      <c r="B76" s="73"/>
      <c r="C76" s="73"/>
      <c r="D76" s="73"/>
      <c r="E76" s="73"/>
      <c r="F76" s="73"/>
      <c r="G76" s="73"/>
      <c r="H76" s="73"/>
    </row>
    <row r="77" spans="1:8" ht="15">
      <c r="A77" s="260" t="s">
        <v>9</v>
      </c>
      <c r="B77" s="260"/>
      <c r="C77" s="260"/>
      <c r="D77" s="260"/>
      <c r="E77" s="260"/>
      <c r="F77" s="260"/>
      <c r="G77" s="73"/>
      <c r="H77" s="73"/>
    </row>
    <row r="78" spans="1:8" ht="61.5" customHeight="1">
      <c r="A78" s="60"/>
      <c r="B78" s="61" t="s">
        <v>25</v>
      </c>
      <c r="C78" s="61" t="s">
        <v>19</v>
      </c>
      <c r="D78" s="61" t="s">
        <v>28</v>
      </c>
      <c r="E78" s="61" t="s">
        <v>18</v>
      </c>
      <c r="F78" s="61" t="s">
        <v>22</v>
      </c>
      <c r="G78" s="73"/>
      <c r="H78" s="73"/>
    </row>
    <row r="79" spans="1:8" ht="15">
      <c r="A79" s="68" t="s">
        <v>17</v>
      </c>
      <c r="B79" s="69">
        <v>954</v>
      </c>
      <c r="C79" s="69">
        <v>2457</v>
      </c>
      <c r="D79" s="76">
        <f>SUM(B79:C79)</f>
        <v>3411</v>
      </c>
      <c r="E79" s="69">
        <v>3224</v>
      </c>
      <c r="F79" s="69">
        <v>344</v>
      </c>
      <c r="G79" s="73"/>
      <c r="H79" s="73"/>
    </row>
    <row r="80" spans="1:8" ht="10.5" customHeight="1">
      <c r="A80" s="65"/>
      <c r="B80" s="63"/>
      <c r="C80" s="63"/>
      <c r="D80" s="63"/>
      <c r="E80" s="63"/>
      <c r="F80" s="63"/>
      <c r="G80" s="73"/>
      <c r="H80" s="73"/>
    </row>
    <row r="81" spans="1:8" ht="29.25" customHeight="1">
      <c r="A81" s="209"/>
      <c r="B81" s="209"/>
      <c r="C81" s="208" t="s">
        <v>27</v>
      </c>
      <c r="D81" s="209"/>
      <c r="E81" s="207" t="s">
        <v>26</v>
      </c>
      <c r="F81" s="207"/>
      <c r="G81" s="73"/>
      <c r="H81" s="73"/>
    </row>
    <row r="82" spans="1:8" ht="15">
      <c r="A82" s="184" t="s">
        <v>3</v>
      </c>
      <c r="B82" s="184"/>
      <c r="C82" s="258">
        <v>899</v>
      </c>
      <c r="D82" s="259"/>
      <c r="E82" s="258">
        <v>184</v>
      </c>
      <c r="F82" s="259"/>
      <c r="G82" s="73"/>
      <c r="H82" s="73"/>
    </row>
    <row r="83" spans="1:8" ht="15">
      <c r="A83" s="184" t="s">
        <v>2</v>
      </c>
      <c r="B83" s="184"/>
      <c r="C83" s="258">
        <v>2072</v>
      </c>
      <c r="D83" s="259"/>
      <c r="E83" s="258">
        <v>4245</v>
      </c>
      <c r="F83" s="259"/>
      <c r="G83" s="73"/>
      <c r="H83" s="73"/>
    </row>
    <row r="84" spans="1:8" ht="15">
      <c r="A84" s="184" t="s">
        <v>0</v>
      </c>
      <c r="B84" s="184"/>
      <c r="C84" s="257">
        <f>SUM(C82:C83)</f>
        <v>2971</v>
      </c>
      <c r="D84" s="257"/>
      <c r="E84" s="257">
        <f>SUM(E82:E83)</f>
        <v>4429</v>
      </c>
      <c r="F84" s="257"/>
      <c r="G84" s="73"/>
      <c r="H84" s="73"/>
    </row>
    <row r="85" spans="1:8" ht="15">
      <c r="A85" s="73"/>
      <c r="B85" s="73"/>
      <c r="C85" s="73"/>
      <c r="D85" s="73"/>
      <c r="E85" s="73"/>
      <c r="F85" s="73"/>
      <c r="G85" s="73"/>
      <c r="H85" s="73"/>
    </row>
    <row r="86" spans="1:8" ht="15">
      <c r="A86" s="73"/>
      <c r="B86" s="73"/>
      <c r="C86" s="73"/>
      <c r="D86" s="73"/>
      <c r="E86" s="73"/>
      <c r="F86" s="73"/>
      <c r="G86" s="73"/>
      <c r="H86" s="73"/>
    </row>
    <row r="87" spans="1:8" ht="15">
      <c r="A87" s="260" t="s">
        <v>10</v>
      </c>
      <c r="B87" s="260"/>
      <c r="C87" s="260"/>
      <c r="D87" s="260"/>
      <c r="E87" s="260"/>
      <c r="F87" s="260"/>
      <c r="G87" s="73"/>
      <c r="H87" s="73"/>
    </row>
    <row r="88" spans="1:8" ht="62.25" customHeight="1">
      <c r="A88" s="60"/>
      <c r="B88" s="61" t="s">
        <v>25</v>
      </c>
      <c r="C88" s="61" t="s">
        <v>19</v>
      </c>
      <c r="D88" s="61" t="s">
        <v>28</v>
      </c>
      <c r="E88" s="61" t="s">
        <v>18</v>
      </c>
      <c r="F88" s="61" t="s">
        <v>22</v>
      </c>
      <c r="G88" s="73"/>
      <c r="H88" s="73"/>
    </row>
    <row r="89" spans="1:8" ht="15">
      <c r="A89" s="68" t="s">
        <v>17</v>
      </c>
      <c r="B89" s="69">
        <v>1362</v>
      </c>
      <c r="C89" s="69">
        <v>605</v>
      </c>
      <c r="D89" s="76">
        <f>SUM(B89:C89)</f>
        <v>1967</v>
      </c>
      <c r="E89" s="69">
        <v>1688</v>
      </c>
      <c r="F89" s="69">
        <v>271</v>
      </c>
      <c r="G89" s="73"/>
      <c r="H89" s="73"/>
    </row>
    <row r="90" spans="1:8" ht="10.5" customHeight="1">
      <c r="A90" s="65"/>
      <c r="B90" s="63"/>
      <c r="C90" s="63"/>
      <c r="D90" s="63"/>
      <c r="E90" s="63"/>
      <c r="F90" s="63"/>
      <c r="G90" s="73"/>
      <c r="H90" s="73"/>
    </row>
    <row r="91" spans="1:8" ht="30.75" customHeight="1">
      <c r="A91" s="209"/>
      <c r="B91" s="209"/>
      <c r="C91" s="208" t="s">
        <v>27</v>
      </c>
      <c r="D91" s="209"/>
      <c r="E91" s="207" t="s">
        <v>26</v>
      </c>
      <c r="F91" s="207"/>
      <c r="G91" s="73"/>
      <c r="H91" s="73"/>
    </row>
    <row r="92" spans="1:8" ht="15">
      <c r="A92" s="184" t="s">
        <v>3</v>
      </c>
      <c r="B92" s="184"/>
      <c r="C92" s="258">
        <v>9642</v>
      </c>
      <c r="D92" s="259"/>
      <c r="E92" s="258">
        <v>399</v>
      </c>
      <c r="F92" s="259"/>
      <c r="G92" s="73"/>
      <c r="H92" s="73"/>
    </row>
    <row r="93" spans="1:8" ht="15">
      <c r="A93" s="184" t="s">
        <v>2</v>
      </c>
      <c r="B93" s="184"/>
      <c r="C93" s="258">
        <v>5905</v>
      </c>
      <c r="D93" s="259"/>
      <c r="E93" s="258">
        <v>534</v>
      </c>
      <c r="F93" s="259"/>
      <c r="G93" s="73"/>
      <c r="H93" s="73"/>
    </row>
    <row r="94" spans="1:8" ht="15">
      <c r="A94" s="184" t="s">
        <v>0</v>
      </c>
      <c r="B94" s="184"/>
      <c r="C94" s="257">
        <f>SUM(C92:C93)</f>
        <v>15547</v>
      </c>
      <c r="D94" s="257"/>
      <c r="E94" s="257">
        <f>SUM(E92:E93)</f>
        <v>933</v>
      </c>
      <c r="F94" s="257"/>
      <c r="G94" s="73"/>
      <c r="H94" s="73"/>
    </row>
    <row r="95" spans="1:8" ht="15">
      <c r="A95" s="73"/>
      <c r="B95" s="73"/>
      <c r="C95" s="73"/>
      <c r="D95" s="73"/>
      <c r="E95" s="73"/>
      <c r="F95" s="73"/>
      <c r="G95" s="73"/>
      <c r="H95" s="73"/>
    </row>
    <row r="96" spans="1:8" ht="15">
      <c r="A96" s="260" t="s">
        <v>11</v>
      </c>
      <c r="B96" s="260"/>
      <c r="C96" s="260"/>
      <c r="D96" s="260"/>
      <c r="E96" s="260"/>
      <c r="F96" s="260"/>
      <c r="G96" s="73"/>
      <c r="H96" s="73"/>
    </row>
    <row r="97" spans="1:8" ht="64.5" customHeight="1">
      <c r="A97" s="60"/>
      <c r="B97" s="61" t="s">
        <v>25</v>
      </c>
      <c r="C97" s="61" t="s">
        <v>19</v>
      </c>
      <c r="D97" s="61" t="s">
        <v>28</v>
      </c>
      <c r="E97" s="61" t="s">
        <v>18</v>
      </c>
      <c r="F97" s="61" t="s">
        <v>22</v>
      </c>
      <c r="G97" s="73"/>
      <c r="H97" s="73"/>
    </row>
    <row r="98" spans="1:8" ht="15">
      <c r="A98" s="68" t="s">
        <v>17</v>
      </c>
      <c r="B98" s="69">
        <v>772</v>
      </c>
      <c r="C98" s="69">
        <v>259</v>
      </c>
      <c r="D98" s="76">
        <f>SUM(B98:C98)</f>
        <v>1031</v>
      </c>
      <c r="E98" s="69">
        <v>868</v>
      </c>
      <c r="F98" s="69">
        <v>222</v>
      </c>
      <c r="G98" s="73"/>
      <c r="H98" s="73"/>
    </row>
    <row r="99" spans="1:8" ht="15.75" customHeight="1">
      <c r="A99" s="65"/>
      <c r="B99" s="63"/>
      <c r="C99" s="63"/>
      <c r="D99" s="63"/>
      <c r="E99" s="63"/>
      <c r="F99" s="63"/>
      <c r="G99" s="73"/>
      <c r="H99" s="73"/>
    </row>
    <row r="100" spans="1:8" ht="29.25" customHeight="1">
      <c r="A100" s="209"/>
      <c r="B100" s="209"/>
      <c r="C100" s="208" t="s">
        <v>27</v>
      </c>
      <c r="D100" s="209"/>
      <c r="E100" s="207" t="s">
        <v>26</v>
      </c>
      <c r="F100" s="207"/>
      <c r="G100" s="73"/>
      <c r="H100" s="73"/>
    </row>
    <row r="101" spans="1:8" ht="15">
      <c r="A101" s="184" t="s">
        <v>3</v>
      </c>
      <c r="B101" s="184"/>
      <c r="C101" s="258">
        <v>5694</v>
      </c>
      <c r="D101" s="259"/>
      <c r="E101" s="258">
        <v>152</v>
      </c>
      <c r="F101" s="259"/>
      <c r="G101" s="73"/>
      <c r="H101" s="73"/>
    </row>
    <row r="102" spans="1:8" ht="15">
      <c r="A102" s="184" t="s">
        <v>2</v>
      </c>
      <c r="B102" s="184"/>
      <c r="C102" s="258">
        <v>4012</v>
      </c>
      <c r="D102" s="259"/>
      <c r="E102" s="258">
        <v>633</v>
      </c>
      <c r="F102" s="259"/>
      <c r="G102" s="73"/>
      <c r="H102" s="73"/>
    </row>
    <row r="103" spans="1:8" ht="15">
      <c r="A103" s="184" t="s">
        <v>0</v>
      </c>
      <c r="B103" s="184"/>
      <c r="C103" s="257">
        <f>SUM(C101:C102)</f>
        <v>9706</v>
      </c>
      <c r="D103" s="257"/>
      <c r="E103" s="257">
        <f>SUM(E101:E102)</f>
        <v>785</v>
      </c>
      <c r="F103" s="257"/>
      <c r="G103" s="73"/>
      <c r="H103" s="73"/>
    </row>
    <row r="104" spans="1:8" ht="15">
      <c r="A104" s="73"/>
      <c r="B104" s="73"/>
      <c r="C104" s="73"/>
      <c r="D104" s="73"/>
      <c r="E104" s="73"/>
      <c r="F104" s="73"/>
      <c r="G104" s="73"/>
      <c r="H104" s="73"/>
    </row>
    <row r="105" spans="1:8" ht="15">
      <c r="A105" s="260" t="s">
        <v>12</v>
      </c>
      <c r="B105" s="260"/>
      <c r="C105" s="260"/>
      <c r="D105" s="260"/>
      <c r="E105" s="260"/>
      <c r="F105" s="260"/>
      <c r="G105" s="73"/>
      <c r="H105" s="73"/>
    </row>
    <row r="106" spans="1:8" ht="64.5" customHeight="1">
      <c r="A106" s="60"/>
      <c r="B106" s="61" t="s">
        <v>25</v>
      </c>
      <c r="C106" s="61" t="s">
        <v>19</v>
      </c>
      <c r="D106" s="61" t="s">
        <v>28</v>
      </c>
      <c r="E106" s="61" t="s">
        <v>18</v>
      </c>
      <c r="F106" s="61" t="s">
        <v>22</v>
      </c>
      <c r="G106" s="73"/>
      <c r="H106" s="73"/>
    </row>
    <row r="107" spans="1:8" ht="15">
      <c r="A107" s="68" t="s">
        <v>17</v>
      </c>
      <c r="B107" s="69">
        <v>7791</v>
      </c>
      <c r="C107" s="69">
        <v>1467</v>
      </c>
      <c r="D107" s="71">
        <f>SUM(B107:C107)</f>
        <v>9258</v>
      </c>
      <c r="E107" s="72">
        <v>7767</v>
      </c>
      <c r="F107" s="69">
        <v>1531</v>
      </c>
      <c r="G107" s="73"/>
      <c r="H107" s="73"/>
    </row>
    <row r="108" spans="1:8" ht="11.25" customHeight="1">
      <c r="A108" s="65"/>
      <c r="B108" s="63"/>
      <c r="C108" s="63"/>
      <c r="D108" s="63"/>
      <c r="E108" s="63"/>
      <c r="F108" s="63"/>
      <c r="G108" s="73"/>
      <c r="H108" s="73"/>
    </row>
    <row r="109" spans="1:8" ht="29.25" customHeight="1">
      <c r="A109" s="209"/>
      <c r="B109" s="209"/>
      <c r="C109" s="208" t="s">
        <v>27</v>
      </c>
      <c r="D109" s="209"/>
      <c r="E109" s="207" t="s">
        <v>26</v>
      </c>
      <c r="F109" s="207"/>
      <c r="G109" s="73"/>
      <c r="H109" s="73"/>
    </row>
    <row r="110" spans="1:8" ht="15">
      <c r="A110" s="184" t="s">
        <v>3</v>
      </c>
      <c r="B110" s="184"/>
      <c r="C110" s="258">
        <v>48461</v>
      </c>
      <c r="D110" s="259"/>
      <c r="E110" s="258">
        <v>4977</v>
      </c>
      <c r="F110" s="259"/>
      <c r="G110" s="73"/>
      <c r="H110" s="73"/>
    </row>
    <row r="111" spans="1:8" ht="15">
      <c r="A111" s="184" t="s">
        <v>2</v>
      </c>
      <c r="B111" s="184"/>
      <c r="C111" s="258">
        <v>31147</v>
      </c>
      <c r="D111" s="259"/>
      <c r="E111" s="258">
        <v>6041</v>
      </c>
      <c r="F111" s="259"/>
      <c r="G111" s="73"/>
      <c r="H111" s="73"/>
    </row>
    <row r="112" spans="1:8" ht="15">
      <c r="A112" s="184" t="s">
        <v>0</v>
      </c>
      <c r="B112" s="184"/>
      <c r="C112" s="257">
        <f>SUM(C110:C111)</f>
        <v>79608</v>
      </c>
      <c r="D112" s="257"/>
      <c r="E112" s="257">
        <f>SUM(E110:E111)</f>
        <v>11018</v>
      </c>
      <c r="F112" s="257"/>
      <c r="G112" s="73"/>
      <c r="H112" s="73"/>
    </row>
    <row r="113" spans="1:8" ht="15">
      <c r="A113" s="73"/>
      <c r="B113" s="73"/>
      <c r="C113" s="73"/>
      <c r="D113" s="73"/>
      <c r="E113" s="73"/>
      <c r="F113" s="73"/>
      <c r="G113" s="73"/>
      <c r="H113" s="73"/>
    </row>
    <row r="114" spans="1:8" ht="15">
      <c r="A114" s="73"/>
      <c r="B114" s="73"/>
      <c r="C114" s="73"/>
      <c r="D114" s="73"/>
      <c r="E114" s="73"/>
      <c r="F114" s="73"/>
      <c r="G114" s="73"/>
      <c r="H114" s="73"/>
    </row>
    <row r="115" spans="1:8" ht="15">
      <c r="A115" s="73"/>
      <c r="B115" s="73"/>
      <c r="C115" s="73"/>
      <c r="D115" s="73"/>
      <c r="E115" s="73"/>
      <c r="F115" s="73"/>
      <c r="G115" s="73"/>
      <c r="H115" s="73"/>
    </row>
    <row r="116" spans="1:8" ht="15">
      <c r="A116" s="260" t="s">
        <v>13</v>
      </c>
      <c r="B116" s="260"/>
      <c r="C116" s="260"/>
      <c r="D116" s="260"/>
      <c r="E116" s="260"/>
      <c r="F116" s="260"/>
      <c r="G116" s="73"/>
      <c r="H116" s="73"/>
    </row>
    <row r="117" spans="1:8" ht="63" customHeight="1">
      <c r="A117" s="60"/>
      <c r="B117" s="61" t="s">
        <v>25</v>
      </c>
      <c r="C117" s="61" t="s">
        <v>19</v>
      </c>
      <c r="D117" s="61" t="s">
        <v>28</v>
      </c>
      <c r="E117" s="61" t="s">
        <v>18</v>
      </c>
      <c r="F117" s="61" t="s">
        <v>22</v>
      </c>
      <c r="G117" s="73"/>
      <c r="H117" s="73"/>
    </row>
    <row r="118" spans="1:8" ht="15">
      <c r="A118" s="68" t="s">
        <v>17</v>
      </c>
      <c r="B118" s="69">
        <v>1033</v>
      </c>
      <c r="C118" s="69">
        <v>780</v>
      </c>
      <c r="D118" s="76">
        <f>SUM(B118:C118)</f>
        <v>1813</v>
      </c>
      <c r="E118" s="69">
        <v>1556</v>
      </c>
      <c r="F118" s="69">
        <v>294</v>
      </c>
      <c r="G118" s="73"/>
      <c r="H118" s="73"/>
    </row>
    <row r="119" spans="1:8" ht="11.25" customHeight="1">
      <c r="A119" s="65"/>
      <c r="B119" s="63"/>
      <c r="C119" s="63"/>
      <c r="D119" s="63"/>
      <c r="E119" s="63"/>
      <c r="F119" s="63"/>
      <c r="G119" s="73"/>
      <c r="H119" s="73"/>
    </row>
    <row r="120" spans="1:8" ht="30" customHeight="1">
      <c r="A120" s="209"/>
      <c r="B120" s="209"/>
      <c r="C120" s="208" t="s">
        <v>27</v>
      </c>
      <c r="D120" s="209"/>
      <c r="E120" s="207" t="s">
        <v>26</v>
      </c>
      <c r="F120" s="207"/>
      <c r="G120" s="73"/>
      <c r="H120" s="73"/>
    </row>
    <row r="121" spans="1:8" ht="15">
      <c r="A121" s="184" t="s">
        <v>3</v>
      </c>
      <c r="B121" s="184"/>
      <c r="C121" s="258">
        <v>4156</v>
      </c>
      <c r="D121" s="259"/>
      <c r="E121" s="258">
        <v>374</v>
      </c>
      <c r="F121" s="259"/>
      <c r="G121" s="73"/>
      <c r="H121" s="73"/>
    </row>
    <row r="122" spans="1:8" ht="15">
      <c r="A122" s="184" t="s">
        <v>2</v>
      </c>
      <c r="B122" s="184"/>
      <c r="C122" s="258">
        <v>3509</v>
      </c>
      <c r="D122" s="259"/>
      <c r="E122" s="258">
        <v>1108</v>
      </c>
      <c r="F122" s="259"/>
      <c r="G122" s="73"/>
      <c r="H122" s="73"/>
    </row>
    <row r="123" spans="1:8" ht="15">
      <c r="A123" s="184" t="s">
        <v>0</v>
      </c>
      <c r="B123" s="184"/>
      <c r="C123" s="257">
        <f>SUM(C121:C122)</f>
        <v>7665</v>
      </c>
      <c r="D123" s="257"/>
      <c r="E123" s="257">
        <f>SUM(E121:E122)</f>
        <v>1482</v>
      </c>
      <c r="F123" s="257"/>
      <c r="G123" s="73"/>
      <c r="H123" s="73"/>
    </row>
    <row r="124" spans="1:8" ht="15">
      <c r="A124" s="73"/>
      <c r="B124" s="73"/>
      <c r="C124" s="73"/>
      <c r="D124" s="73"/>
      <c r="E124" s="73"/>
      <c r="F124" s="73"/>
      <c r="G124" s="73"/>
      <c r="H124" s="73"/>
    </row>
    <row r="125" spans="1:8" ht="15">
      <c r="A125" s="260" t="s">
        <v>14</v>
      </c>
      <c r="B125" s="260"/>
      <c r="C125" s="260"/>
      <c r="D125" s="260"/>
      <c r="E125" s="260"/>
      <c r="F125" s="260"/>
      <c r="G125" s="73"/>
      <c r="H125" s="73"/>
    </row>
    <row r="126" spans="1:8" ht="61.5" customHeight="1">
      <c r="A126" s="60"/>
      <c r="B126" s="61" t="s">
        <v>25</v>
      </c>
      <c r="C126" s="61" t="s">
        <v>19</v>
      </c>
      <c r="D126" s="61" t="s">
        <v>28</v>
      </c>
      <c r="E126" s="61" t="s">
        <v>18</v>
      </c>
      <c r="F126" s="61" t="s">
        <v>22</v>
      </c>
      <c r="G126" s="73"/>
      <c r="H126" s="73"/>
    </row>
    <row r="127" spans="1:8" ht="15.75">
      <c r="A127" s="68" t="s">
        <v>17</v>
      </c>
      <c r="B127" s="146">
        <v>341</v>
      </c>
      <c r="C127" s="146">
        <v>548</v>
      </c>
      <c r="D127" s="76">
        <f>SUM(B127:C127)</f>
        <v>889</v>
      </c>
      <c r="E127" s="69">
        <v>814</v>
      </c>
      <c r="F127" s="69">
        <v>91</v>
      </c>
      <c r="G127" s="73"/>
      <c r="H127" s="73"/>
    </row>
    <row r="128" spans="1:8" ht="9.75" customHeight="1">
      <c r="A128" s="65"/>
      <c r="B128" s="63"/>
      <c r="C128" s="63"/>
      <c r="D128" s="63"/>
      <c r="E128" s="63"/>
      <c r="F128" s="63"/>
      <c r="G128" s="73"/>
      <c r="H128" s="73"/>
    </row>
    <row r="129" spans="1:8" ht="29.25" customHeight="1">
      <c r="A129" s="209"/>
      <c r="B129" s="209"/>
      <c r="C129" s="208" t="s">
        <v>27</v>
      </c>
      <c r="D129" s="209"/>
      <c r="E129" s="207" t="s">
        <v>26</v>
      </c>
      <c r="F129" s="207"/>
      <c r="G129" s="73"/>
      <c r="H129" s="73"/>
    </row>
    <row r="130" spans="1:8" ht="15">
      <c r="A130" s="184" t="s">
        <v>3</v>
      </c>
      <c r="B130" s="184"/>
      <c r="C130" s="258">
        <v>1220</v>
      </c>
      <c r="D130" s="259"/>
      <c r="E130" s="258">
        <v>36</v>
      </c>
      <c r="F130" s="259"/>
      <c r="G130" s="73"/>
      <c r="H130" s="73"/>
    </row>
    <row r="131" spans="1:8" ht="15">
      <c r="A131" s="184" t="s">
        <v>2</v>
      </c>
      <c r="B131" s="184"/>
      <c r="C131" s="258">
        <v>1665</v>
      </c>
      <c r="D131" s="259"/>
      <c r="E131" s="258">
        <v>260</v>
      </c>
      <c r="F131" s="259"/>
      <c r="G131" s="73"/>
      <c r="H131" s="73"/>
    </row>
    <row r="132" spans="1:8" ht="15">
      <c r="A132" s="184" t="s">
        <v>0</v>
      </c>
      <c r="B132" s="184"/>
      <c r="C132" s="257">
        <f>SUM(C130:C131)</f>
        <v>2885</v>
      </c>
      <c r="D132" s="257"/>
      <c r="E132" s="257">
        <f>SUM(E130:E131)</f>
        <v>296</v>
      </c>
      <c r="F132" s="257"/>
      <c r="G132" s="73"/>
      <c r="H132" s="73"/>
    </row>
    <row r="133" spans="1:8" ht="15">
      <c r="A133" s="73"/>
      <c r="B133" s="73"/>
      <c r="C133" s="73"/>
      <c r="D133" s="73"/>
      <c r="E133" s="73"/>
      <c r="F133" s="73"/>
      <c r="G133" s="73"/>
      <c r="H133" s="73"/>
    </row>
    <row r="134" spans="1:8" ht="15">
      <c r="A134" s="260" t="s">
        <v>15</v>
      </c>
      <c r="B134" s="260"/>
      <c r="C134" s="260"/>
      <c r="D134" s="260"/>
      <c r="E134" s="260"/>
      <c r="F134" s="260"/>
      <c r="G134" s="73"/>
      <c r="H134" s="73"/>
    </row>
    <row r="135" spans="1:8" ht="64.5" customHeight="1">
      <c r="A135" s="60"/>
      <c r="B135" s="61" t="s">
        <v>25</v>
      </c>
      <c r="C135" s="61" t="s">
        <v>19</v>
      </c>
      <c r="D135" s="61" t="s">
        <v>28</v>
      </c>
      <c r="E135" s="61" t="s">
        <v>18</v>
      </c>
      <c r="F135" s="61" t="s">
        <v>22</v>
      </c>
      <c r="G135" s="73"/>
      <c r="H135" s="73"/>
    </row>
    <row r="136" spans="1:8" ht="15">
      <c r="A136" s="68" t="s">
        <v>17</v>
      </c>
      <c r="B136" s="69">
        <v>1032</v>
      </c>
      <c r="C136" s="69">
        <v>4501</v>
      </c>
      <c r="D136" s="76">
        <f>SUM(B136:C136)</f>
        <v>5533</v>
      </c>
      <c r="E136" s="69">
        <v>5291</v>
      </c>
      <c r="F136" s="69">
        <v>1122</v>
      </c>
      <c r="G136" s="73"/>
      <c r="H136" s="73"/>
    </row>
    <row r="137" spans="1:8" ht="9" customHeight="1">
      <c r="A137" s="65"/>
      <c r="B137" s="63"/>
      <c r="C137" s="63"/>
      <c r="D137" s="63"/>
      <c r="E137" s="63"/>
      <c r="F137" s="63"/>
      <c r="G137" s="73"/>
      <c r="H137" s="73"/>
    </row>
    <row r="138" spans="1:8" ht="30" customHeight="1">
      <c r="A138" s="209"/>
      <c r="B138" s="209"/>
      <c r="C138" s="208" t="s">
        <v>27</v>
      </c>
      <c r="D138" s="209"/>
      <c r="E138" s="207" t="s">
        <v>26</v>
      </c>
      <c r="F138" s="207"/>
      <c r="G138" s="73"/>
      <c r="H138" s="73"/>
    </row>
    <row r="139" spans="1:8" ht="15">
      <c r="A139" s="184" t="s">
        <v>3</v>
      </c>
      <c r="B139" s="184"/>
      <c r="C139" s="258">
        <v>1064</v>
      </c>
      <c r="D139" s="259"/>
      <c r="E139" s="258">
        <v>212</v>
      </c>
      <c r="F139" s="259"/>
      <c r="G139" s="73"/>
      <c r="H139" s="73"/>
    </row>
    <row r="140" spans="1:8" ht="15">
      <c r="A140" s="184" t="s">
        <v>2</v>
      </c>
      <c r="B140" s="184"/>
      <c r="C140" s="258">
        <v>2780</v>
      </c>
      <c r="D140" s="259"/>
      <c r="E140" s="258">
        <v>6795</v>
      </c>
      <c r="F140" s="259"/>
      <c r="G140" s="73"/>
      <c r="H140" s="73"/>
    </row>
    <row r="141" spans="1:8" ht="15">
      <c r="A141" s="184" t="s">
        <v>0</v>
      </c>
      <c r="B141" s="184"/>
      <c r="C141" s="257">
        <f>SUM(C139:C140)</f>
        <v>3844</v>
      </c>
      <c r="D141" s="257"/>
      <c r="E141" s="257">
        <f>SUM(E139:E140)</f>
        <v>7007</v>
      </c>
      <c r="F141" s="257"/>
      <c r="G141" s="73"/>
      <c r="H141" s="73"/>
    </row>
    <row r="142" spans="1:8" ht="15">
      <c r="A142" s="73"/>
      <c r="B142" s="73"/>
      <c r="C142" s="73"/>
      <c r="D142" s="73"/>
      <c r="E142" s="73"/>
      <c r="F142" s="73"/>
      <c r="G142" s="73"/>
      <c r="H142" s="73"/>
    </row>
    <row r="143" spans="1:8" ht="15">
      <c r="A143" s="73"/>
      <c r="B143" s="73"/>
      <c r="C143" s="73"/>
      <c r="D143" s="73"/>
      <c r="E143" s="73"/>
      <c r="F143" s="73"/>
      <c r="G143" s="73"/>
      <c r="H143" s="73"/>
    </row>
    <row r="144" spans="1:8" ht="15">
      <c r="A144" s="260" t="s">
        <v>16</v>
      </c>
      <c r="B144" s="260"/>
      <c r="C144" s="260"/>
      <c r="D144" s="260"/>
      <c r="E144" s="260"/>
      <c r="F144" s="260"/>
      <c r="G144" s="73"/>
      <c r="H144" s="73"/>
    </row>
    <row r="145" spans="1:8" ht="66" customHeight="1">
      <c r="A145" s="60"/>
      <c r="B145" s="61" t="s">
        <v>25</v>
      </c>
      <c r="C145" s="61" t="s">
        <v>19</v>
      </c>
      <c r="D145" s="61" t="s">
        <v>28</v>
      </c>
      <c r="E145" s="61" t="s">
        <v>18</v>
      </c>
      <c r="F145" s="61" t="s">
        <v>22</v>
      </c>
      <c r="G145" s="73"/>
      <c r="H145" s="73"/>
    </row>
    <row r="146" spans="1:8" ht="15">
      <c r="A146" s="68" t="s">
        <v>17</v>
      </c>
      <c r="B146" s="69">
        <v>1753</v>
      </c>
      <c r="C146" s="69">
        <v>5140</v>
      </c>
      <c r="D146" s="76">
        <f>SUM(B146:C146)</f>
        <v>6893</v>
      </c>
      <c r="E146" s="69">
        <v>6470</v>
      </c>
      <c r="F146" s="69">
        <v>1258</v>
      </c>
      <c r="G146" s="73"/>
      <c r="H146" s="73"/>
    </row>
    <row r="147" spans="1:8" ht="11.25" customHeight="1">
      <c r="A147" s="65"/>
      <c r="B147" s="63"/>
      <c r="C147" s="63"/>
      <c r="D147" s="63"/>
      <c r="E147" s="63"/>
      <c r="F147" s="63"/>
      <c r="G147" s="73"/>
      <c r="H147" s="73"/>
    </row>
    <row r="148" spans="1:8" ht="29.25" customHeight="1">
      <c r="A148" s="209"/>
      <c r="B148" s="209"/>
      <c r="C148" s="208" t="s">
        <v>27</v>
      </c>
      <c r="D148" s="209"/>
      <c r="E148" s="207" t="s">
        <v>26</v>
      </c>
      <c r="F148" s="207"/>
      <c r="G148" s="73"/>
      <c r="H148" s="73"/>
    </row>
    <row r="149" spans="1:8" ht="15">
      <c r="A149" s="184" t="s">
        <v>3</v>
      </c>
      <c r="B149" s="184"/>
      <c r="C149" s="258">
        <v>3580</v>
      </c>
      <c r="D149" s="259"/>
      <c r="E149" s="258">
        <v>311</v>
      </c>
      <c r="F149" s="259"/>
      <c r="G149" s="73"/>
      <c r="H149" s="73"/>
    </row>
    <row r="150" spans="1:8" ht="15">
      <c r="A150" s="184" t="s">
        <v>2</v>
      </c>
      <c r="B150" s="184"/>
      <c r="C150" s="258">
        <v>4322</v>
      </c>
      <c r="D150" s="259"/>
      <c r="E150" s="258">
        <v>8275</v>
      </c>
      <c r="F150" s="259"/>
      <c r="G150" s="73"/>
      <c r="H150" s="73"/>
    </row>
    <row r="151" spans="1:8" ht="15">
      <c r="A151" s="184" t="s">
        <v>0</v>
      </c>
      <c r="B151" s="184"/>
      <c r="C151" s="257">
        <f>SUM(C149:C150)</f>
        <v>7902</v>
      </c>
      <c r="D151" s="257"/>
      <c r="E151" s="257">
        <f>SUM(E149:E150)</f>
        <v>8586</v>
      </c>
      <c r="F151" s="257"/>
      <c r="G151" s="73"/>
      <c r="H151" s="73"/>
    </row>
  </sheetData>
  <mergeCells count="191">
    <mergeCell ref="E139:F139"/>
    <mergeCell ref="E130:F130"/>
    <mergeCell ref="E140:F140"/>
    <mergeCell ref="E131:F131"/>
    <mergeCell ref="E132:F132"/>
    <mergeCell ref="A134:F134"/>
    <mergeCell ref="A138:B138"/>
    <mergeCell ref="C138:D138"/>
    <mergeCell ref="E138:F138"/>
    <mergeCell ref="A130:B130"/>
    <mergeCell ref="E121:F121"/>
    <mergeCell ref="E110:F110"/>
    <mergeCell ref="E101:F101"/>
    <mergeCell ref="E122:F122"/>
    <mergeCell ref="E111:F111"/>
    <mergeCell ref="E102:F102"/>
    <mergeCell ref="E112:F112"/>
    <mergeCell ref="A116:F116"/>
    <mergeCell ref="A120:B120"/>
    <mergeCell ref="C120:D120"/>
    <mergeCell ref="E92:F92"/>
    <mergeCell ref="E82:F82"/>
    <mergeCell ref="E73:F73"/>
    <mergeCell ref="E93:F93"/>
    <mergeCell ref="E83:F83"/>
    <mergeCell ref="E74:F74"/>
    <mergeCell ref="E84:F84"/>
    <mergeCell ref="A87:F87"/>
    <mergeCell ref="A91:B91"/>
    <mergeCell ref="C91:D91"/>
    <mergeCell ref="E64:F64"/>
    <mergeCell ref="E54:F54"/>
    <mergeCell ref="E45:F45"/>
    <mergeCell ref="E65:F65"/>
    <mergeCell ref="E55:F55"/>
    <mergeCell ref="E46:F46"/>
    <mergeCell ref="E56:F56"/>
    <mergeCell ref="A59:F59"/>
    <mergeCell ref="A63:B63"/>
    <mergeCell ref="C63:D63"/>
    <mergeCell ref="E8:F8"/>
    <mergeCell ref="E9:F9"/>
    <mergeCell ref="C36:D36"/>
    <mergeCell ref="C37:D37"/>
    <mergeCell ref="E36:F36"/>
    <mergeCell ref="E37:F37"/>
    <mergeCell ref="A31:F31"/>
    <mergeCell ref="A35:B35"/>
    <mergeCell ref="C35:D35"/>
    <mergeCell ref="E35:F35"/>
    <mergeCell ref="A151:B151"/>
    <mergeCell ref="C151:D151"/>
    <mergeCell ref="E151:F151"/>
    <mergeCell ref="A149:B149"/>
    <mergeCell ref="A150:B150"/>
    <mergeCell ref="C149:D149"/>
    <mergeCell ref="C150:D150"/>
    <mergeCell ref="E149:F149"/>
    <mergeCell ref="E150:F150"/>
    <mergeCell ref="E141:F141"/>
    <mergeCell ref="A144:F144"/>
    <mergeCell ref="A148:B148"/>
    <mergeCell ref="C148:D148"/>
    <mergeCell ref="E148:F148"/>
    <mergeCell ref="A139:B139"/>
    <mergeCell ref="A140:B140"/>
    <mergeCell ref="A141:B141"/>
    <mergeCell ref="C141:D141"/>
    <mergeCell ref="C139:D139"/>
    <mergeCell ref="C140:D140"/>
    <mergeCell ref="A131:B131"/>
    <mergeCell ref="A132:B132"/>
    <mergeCell ref="C132:D132"/>
    <mergeCell ref="C130:D130"/>
    <mergeCell ref="C131:D131"/>
    <mergeCell ref="E123:F123"/>
    <mergeCell ref="A125:F125"/>
    <mergeCell ref="A129:B129"/>
    <mergeCell ref="C129:D129"/>
    <mergeCell ref="E129:F129"/>
    <mergeCell ref="A121:B121"/>
    <mergeCell ref="A122:B122"/>
    <mergeCell ref="A123:B123"/>
    <mergeCell ref="C123:D123"/>
    <mergeCell ref="C121:D121"/>
    <mergeCell ref="C122:D122"/>
    <mergeCell ref="E120:F120"/>
    <mergeCell ref="A110:B110"/>
    <mergeCell ref="A111:B111"/>
    <mergeCell ref="A112:B112"/>
    <mergeCell ref="C112:D112"/>
    <mergeCell ref="C110:D110"/>
    <mergeCell ref="C111:D111"/>
    <mergeCell ref="E103:F103"/>
    <mergeCell ref="A105:F105"/>
    <mergeCell ref="A109:B109"/>
    <mergeCell ref="C109:D109"/>
    <mergeCell ref="E109:F109"/>
    <mergeCell ref="A101:B101"/>
    <mergeCell ref="A102:B102"/>
    <mergeCell ref="A103:B103"/>
    <mergeCell ref="C103:D103"/>
    <mergeCell ref="C101:D101"/>
    <mergeCell ref="C102:D102"/>
    <mergeCell ref="E94:F94"/>
    <mergeCell ref="A96:F96"/>
    <mergeCell ref="A100:B100"/>
    <mergeCell ref="C100:D100"/>
    <mergeCell ref="E100:F100"/>
    <mergeCell ref="A92:B92"/>
    <mergeCell ref="A93:B93"/>
    <mergeCell ref="A94:B94"/>
    <mergeCell ref="C94:D94"/>
    <mergeCell ref="C92:D92"/>
    <mergeCell ref="C93:D93"/>
    <mergeCell ref="E91:F91"/>
    <mergeCell ref="A82:B82"/>
    <mergeCell ref="A83:B83"/>
    <mergeCell ref="A84:B84"/>
    <mergeCell ref="C84:D84"/>
    <mergeCell ref="C82:D82"/>
    <mergeCell ref="C83:D83"/>
    <mergeCell ref="E75:F75"/>
    <mergeCell ref="A77:F77"/>
    <mergeCell ref="A81:B81"/>
    <mergeCell ref="C81:D81"/>
    <mergeCell ref="E81:F81"/>
    <mergeCell ref="A73:B73"/>
    <mergeCell ref="A74:B74"/>
    <mergeCell ref="A75:B75"/>
    <mergeCell ref="C75:D75"/>
    <mergeCell ref="C73:D73"/>
    <mergeCell ref="C74:D74"/>
    <mergeCell ref="E66:F66"/>
    <mergeCell ref="A68:F68"/>
    <mergeCell ref="A72:B72"/>
    <mergeCell ref="C72:D72"/>
    <mergeCell ref="E72:F72"/>
    <mergeCell ref="A64:B64"/>
    <mergeCell ref="A65:B65"/>
    <mergeCell ref="A66:B66"/>
    <mergeCell ref="C66:D66"/>
    <mergeCell ref="C64:D64"/>
    <mergeCell ref="C65:D65"/>
    <mergeCell ref="E63:F63"/>
    <mergeCell ref="A54:B54"/>
    <mergeCell ref="A55:B55"/>
    <mergeCell ref="A56:B56"/>
    <mergeCell ref="C56:D56"/>
    <mergeCell ref="C54:D54"/>
    <mergeCell ref="C55:D55"/>
    <mergeCell ref="E47:F47"/>
    <mergeCell ref="A49:F49"/>
    <mergeCell ref="A53:B53"/>
    <mergeCell ref="C53:D53"/>
    <mergeCell ref="E53:F53"/>
    <mergeCell ref="A45:B45"/>
    <mergeCell ref="A46:B46"/>
    <mergeCell ref="A47:B47"/>
    <mergeCell ref="C47:D47"/>
    <mergeCell ref="C45:D45"/>
    <mergeCell ref="C46:D46"/>
    <mergeCell ref="E38:F38"/>
    <mergeCell ref="A40:F40"/>
    <mergeCell ref="A44:B44"/>
    <mergeCell ref="C44:D44"/>
    <mergeCell ref="E44:F44"/>
    <mergeCell ref="A36:B36"/>
    <mergeCell ref="A37:B37"/>
    <mergeCell ref="A38:B38"/>
    <mergeCell ref="C38:D38"/>
    <mergeCell ref="A17:F17"/>
    <mergeCell ref="A18:F18"/>
    <mergeCell ref="A19:F19"/>
    <mergeCell ref="A30:F30"/>
    <mergeCell ref="E10:F10"/>
    <mergeCell ref="A14:F14"/>
    <mergeCell ref="A15:E15"/>
    <mergeCell ref="A16:F16"/>
    <mergeCell ref="A8:B8"/>
    <mergeCell ref="A9:B9"/>
    <mergeCell ref="A10:B10"/>
    <mergeCell ref="C10:D10"/>
    <mergeCell ref="C8:D8"/>
    <mergeCell ref="C9:D9"/>
    <mergeCell ref="A1:F1"/>
    <mergeCell ref="A2:F2"/>
    <mergeCell ref="B3:F3"/>
    <mergeCell ref="A7:B7"/>
    <mergeCell ref="C7:D7"/>
    <mergeCell ref="E7:F7"/>
  </mergeCells>
  <printOptions/>
  <pageMargins left="0.75" right="0.75" top="1" bottom="1" header="0.5" footer="0.5"/>
  <pageSetup horizontalDpi="600" verticalDpi="600" orientation="landscape" paperSize="9" r:id="rId1"/>
  <rowBreaks count="5" manualBreakCount="5">
    <brk id="67" max="5" man="1"/>
    <brk id="86" max="5" man="1"/>
    <brk id="104" max="5" man="1"/>
    <brk id="124" max="5" man="1"/>
    <brk id="143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GSEC1</cp:lastModifiedBy>
  <cp:lastPrinted>2017-01-10T10:52:07Z</cp:lastPrinted>
  <dcterms:created xsi:type="dcterms:W3CDTF">2010-01-04T09:30:33Z</dcterms:created>
  <dcterms:modified xsi:type="dcterms:W3CDTF">2017-01-10T12:40:55Z</dcterms:modified>
  <cp:category/>
  <cp:version/>
  <cp:contentType/>
  <cp:contentStatus/>
</cp:coreProperties>
</file>