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999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C29" i="1"/>
  <c r="D29"/>
  <c r="E29"/>
  <c r="F29"/>
  <c r="G29"/>
  <c r="H29"/>
  <c r="I29"/>
  <c r="J29"/>
  <c r="B29"/>
  <c r="C17"/>
  <c r="D17"/>
  <c r="E17"/>
  <c r="F17"/>
  <c r="B17"/>
</calcChain>
</file>

<file path=xl/sharedStrings.xml><?xml version="1.0" encoding="utf-8"?>
<sst xmlns="http://schemas.openxmlformats.org/spreadsheetml/2006/main" count="46" uniqueCount="45">
  <si>
    <t>1.1 'Εσοδα - Εισπράξεις (Δημόσιο Λογιστικό)</t>
  </si>
  <si>
    <t>06.31 ΑΠΟΛΟΓΙΣΜΟΣ ΕΣΟΔΩΝ (Εισπράξεις)</t>
  </si>
  <si>
    <t>1.2 Έξοδα - Πληρωμές (Δημόσιο Λογιστικό)</t>
  </si>
  <si>
    <t>1.3 Λοιπά Στοιχεία</t>
  </si>
  <si>
    <t xml:space="preserve">ΠΡΟΫΠΟΛΟΓΙΣΜΟΣ </t>
  </si>
  <si>
    <t xml:space="preserve">06.00 ΕΓΚΕΚΡΙΜΕΝΟΣ ΠΡΟΫΠΟΛΟΓΙΣΜΟΣ </t>
  </si>
  <si>
    <t xml:space="preserve">06.10. ΕΚΤΕΛΕΣΗ Π/Υ (Α. Αρχικός) </t>
  </si>
  <si>
    <t xml:space="preserve">06.10. ΕΚΤΕΛΕΣΗ Π/Υ (Β. Σύνολο Τροποποιήσεων) </t>
  </si>
  <si>
    <t xml:space="preserve">06.21 ΒΕΒΑΙΩΘΕΝΤΑ ΕΣΟΔΑ </t>
  </si>
  <si>
    <t xml:space="preserve">1. ΕΠΙΧΟΡΗΓΗΣΕΙΣ </t>
  </si>
  <si>
    <t xml:space="preserve">2. ΦΟΡΟΙ - ΤΕΛΗ ΚΑΙ ΔΙΚΑΙΩΜΑΤΑ ΥΠΕΡ Ν.Π.Δ.Δ </t>
  </si>
  <si>
    <t xml:space="preserve">3. ΑΣΦΑΛΙΣΤΙΚΕΣ ΕΙΣΦΟΡΕΣ </t>
  </si>
  <si>
    <t xml:space="preserve">4. ΕΣΟΔΑ ΑΠΟ ΤΗΝ ΕΠΙΧΕΙΡΗΜΑΤΙΚΗ ΔΡΑΣΤΗΡΙΟΤΗΤΑ ΤΟΥ Ν.Π.Δ.Δ </t>
  </si>
  <si>
    <t xml:space="preserve">5. ΠΡΟΣΑΥΞΗΣΕΙΣ, ΠΡΟΣΤΙΜΑ, ΧΡΗΜΑΤΙΚΕΣ ΠΟΙΝΕΣ ΚΑΙ ΠΑΡΑΒΟΛΑ </t>
  </si>
  <si>
    <t xml:space="preserve">6. ΛΟΙΠΑ ΕΣΟΔΑ </t>
  </si>
  <si>
    <t xml:space="preserve">7. ΕΚΤΑΚΤΑ ΕΣΟΔΑ </t>
  </si>
  <si>
    <t xml:space="preserve">8. ΕΣΟΔΑ ΑΠΟ ΔΑΝΕΙΑ </t>
  </si>
  <si>
    <t xml:space="preserve">9. ΕΣΟΔΑ ΠΑΡΕΛΘΟΝΤΩΝ ΕΤΩΝ </t>
  </si>
  <si>
    <t xml:space="preserve">10. ΕΣΟΔΑ ΑΠΟ ΕΠΙΧΟΡΗΓΗΣΕΙΣ κ.λ.π ΓΙΑ ΕΠΕΝΔΥΣΕΙΣ </t>
  </si>
  <si>
    <t xml:space="preserve">Σύνολα </t>
  </si>
  <si>
    <t xml:space="preserve">1. ΠΛΗΡΩΜΕΣ ΓΙΑ ΥΠΗΡΕΣΙΕΣ </t>
  </si>
  <si>
    <t xml:space="preserve">2. ΠΛΗΡΩΜΕΣ ΓΙΑ ΤΗΝ ΠΡΟΜΗΘΕΙΑ ΚΑΤΑΝΑΛΩΤΙΚΩΝ ΑΓΑΘΩΝ </t>
  </si>
  <si>
    <t xml:space="preserve">3. ΠΛΗΡΩΜΕΣ ΓΙΑ ΜΕΤΑΒΙΒΑΣΗ ΕΙΣΟΔΗΜΑΤΩΝ ΣΕ ΤΡΙΤΟΥΣ </t>
  </si>
  <si>
    <t xml:space="preserve">4. ΠΛΗΡΩΜΕΣ ΑΝΤΙΚΡΙΖΟΜΕΝΕΣ ΑΠΟ ΠΡΑΓΜΑΤΟΠΟΙΟΥΜΕΝΑ ΕΣΟΔΑ </t>
  </si>
  <si>
    <t xml:space="preserve">5. ΔΙΑΦΟΡΕΣ ΣΥΝΘΕΤΟΥ ΠΕΡΙΕΧΟΜΕΝΟΥ ΔΑΠΑΝΕΣ Ν.Π.Δ.Δ. ΠΟΥ ΔΕΝ ΕΧΟΥΝ ΕΝΤΑΧΘΕΙ ΣΤΙΣ ΓΕΝΙΚΕΣ ΚΑΤΗΓΟΡΙΕΣ </t>
  </si>
  <si>
    <t xml:space="preserve">6. ΚΙΝΗΣΗ ΚΕΦΑΛΑΙΩΝ </t>
  </si>
  <si>
    <t xml:space="preserve">7. ΚΕΦΑΛΑΙΑΚΕΣ ΔΑΠΑΝΕΣ </t>
  </si>
  <si>
    <t xml:space="preserve">8. ΠΛΗΡΩΜΕΣ ΓΙΑ ΕΠΕΝΔΥΣΕΙΣ </t>
  </si>
  <si>
    <t xml:space="preserve"> Γ.Ν. ΑΤΤΙΚΗΣ "ΣΙΣΜΑΝΟΓΛΕΙΟ"</t>
  </si>
  <si>
    <t xml:space="preserve"> 1. Μηνιαία Παρακολούθηση Ταμειακού Προϋπολογισμού</t>
  </si>
  <si>
    <t>Ταμειακό υπόλοιπο Προηγούμενου Έτους (06.05)</t>
  </si>
  <si>
    <t>Αποθεματικό ή Πλεόνασμα (02.05)</t>
  </si>
  <si>
    <t>Έλλειμα Προϋπολογισμού (06.10.98)</t>
  </si>
  <si>
    <t>Πλεόνασμα Προϋπολογισμού (06.10.99)</t>
  </si>
  <si>
    <t>ΠΡΟΫΠΟΛΟΓΙΣΜΟΣ</t>
  </si>
  <si>
    <t>02.00 ΕΓΚΕΚΡΙΜΕΝΟΣ ΠΡΟΫΠΟΛΟΓΙΣΜΟΣ</t>
  </si>
  <si>
    <t>02.10 ΕΚΤΕΛΕΣΗ ΠΡΟΫΠΟΛΟΓΙΣΜΟΥ ΕΞΟΔΩΝ (Α. Αρχικός)</t>
  </si>
  <si>
    <t>02.10 ΕΚΤΕΛΕΣΗ ΠΡΟΫΠΟΛΟΓΙΣΜΟΥ ΕΞΟΔΩΝ (Β. Σύνολο Τροποποιήσεων)</t>
  </si>
  <si>
    <t>02.19 ΑΝΑΛΗΦΘΕΙΣΕΣ ΔΕΣΜΕΥΣΕΙΣ Π/Υ</t>
  </si>
  <si>
    <t>02.20 ΜΕΤΑΒΙΒΑΣΘΕΙΣΕΣ ΠΙΣΤΩΣΕΙΣ</t>
  </si>
  <si>
    <t>02.21 ΑΝΑΛΗΦΘΕΙΣΕΣ (ΤΙΜΟΛΟΓΗΜΕΝΕΣ) ΥΠΟΧΡΕΩΣΕΙΣ Π/Υ</t>
  </si>
  <si>
    <t>02.29 ΠΡΟΠΛΗΡΩΜΕΣ</t>
  </si>
  <si>
    <t>02.30 ΕΝΤΑΛΜΑΤΟΠΟΙΗΘΕΙΣΕΣ ΔΑΠΑΝΕΣ Π/Υ</t>
  </si>
  <si>
    <t>02.31 ΑΠΟΛΟΓΙΣΜΟΣ ΕΞΟΔΩΝ (ΠΛΗΡΩΜΕΣ)</t>
  </si>
  <si>
    <t>για μήνα/έτος: 09/2019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</si>
</sst>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4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1" fillId="0" borderId="1" xfId="0" applyFont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4" fontId="0" fillId="0" borderId="0" xfId="0" applyNumberForma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J33"/>
  <sheetViews>
    <sheetView tabSelected="1" workbookViewId="0">
      <selection activeCell="I6" sqref="I6"/>
    </sheetView>
  </sheetViews>
  <sheetFormatPr defaultRowHeight="15"/>
  <cols>
    <col min="1" max="1" width="25.140625" customWidth="1"/>
    <col min="2" max="2" width="13.140625" customWidth="1"/>
    <col min="3" max="3" width="15.85546875" customWidth="1"/>
    <col min="4" max="4" width="13.140625" customWidth="1"/>
    <col min="5" max="5" width="19.7109375" customWidth="1"/>
    <col min="6" max="10" width="13.140625" customWidth="1"/>
  </cols>
  <sheetData>
    <row r="1" spans="1:6" s="5" customFormat="1">
      <c r="A1" s="5" t="s">
        <v>28</v>
      </c>
    </row>
    <row r="2" spans="1:6" s="5" customFormat="1">
      <c r="A2" s="5" t="s">
        <v>29</v>
      </c>
    </row>
    <row r="3" spans="1:6" s="5" customFormat="1">
      <c r="A3" s="5" t="s">
        <v>44</v>
      </c>
    </row>
    <row r="4" spans="1:6" s="5" customFormat="1"/>
    <row r="5" spans="1:6" s="5" customFormat="1">
      <c r="A5" s="5" t="s">
        <v>0</v>
      </c>
    </row>
    <row r="6" spans="1:6" s="1" customFormat="1" ht="90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1</v>
      </c>
    </row>
    <row r="7" spans="1:6">
      <c r="A7" s="3" t="s">
        <v>9</v>
      </c>
      <c r="B7" s="2">
        <v>20467230</v>
      </c>
      <c r="C7" s="2">
        <v>7070912</v>
      </c>
      <c r="D7" s="2">
        <v>0</v>
      </c>
      <c r="E7" s="3">
        <v>0</v>
      </c>
      <c r="F7" s="2">
        <v>13396318</v>
      </c>
    </row>
    <row r="8" spans="1:6">
      <c r="A8" s="3" t="s">
        <v>10</v>
      </c>
      <c r="B8" s="3">
        <v>0</v>
      </c>
      <c r="C8" s="2">
        <v>0</v>
      </c>
      <c r="D8" s="3">
        <v>0</v>
      </c>
      <c r="E8" s="3">
        <v>0</v>
      </c>
      <c r="F8" s="2">
        <v>0</v>
      </c>
    </row>
    <row r="9" spans="1:6">
      <c r="A9" s="3" t="s">
        <v>11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>
      <c r="A10" s="3" t="s">
        <v>12</v>
      </c>
      <c r="B10" s="2">
        <v>13205500</v>
      </c>
      <c r="C10" s="2">
        <v>-4674709</v>
      </c>
      <c r="D10" s="3">
        <v>0</v>
      </c>
      <c r="E10" s="2">
        <v>17431546</v>
      </c>
      <c r="F10" s="2">
        <v>448663</v>
      </c>
    </row>
    <row r="11" spans="1:6">
      <c r="A11" s="3" t="s">
        <v>13</v>
      </c>
      <c r="B11" s="2">
        <v>10000</v>
      </c>
      <c r="C11" s="2">
        <v>9420</v>
      </c>
      <c r="D11" s="3">
        <v>0</v>
      </c>
      <c r="E11" s="3">
        <v>0</v>
      </c>
      <c r="F11" s="3">
        <v>580</v>
      </c>
    </row>
    <row r="12" spans="1:6">
      <c r="A12" s="3" t="s">
        <v>14</v>
      </c>
      <c r="B12" s="2">
        <v>11664500</v>
      </c>
      <c r="C12" s="2">
        <v>9127430</v>
      </c>
      <c r="D12" s="3">
        <v>0</v>
      </c>
      <c r="E12" s="3">
        <v>0</v>
      </c>
      <c r="F12" s="2">
        <v>2537070</v>
      </c>
    </row>
    <row r="13" spans="1:6">
      <c r="A13" s="3" t="s">
        <v>15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>
      <c r="A14" s="3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>
      <c r="A15" s="3" t="s">
        <v>17</v>
      </c>
      <c r="B15" s="2">
        <v>7778830</v>
      </c>
      <c r="C15" s="2">
        <v>-131200571</v>
      </c>
      <c r="D15" s="3">
        <v>0</v>
      </c>
      <c r="E15" s="2">
        <v>130185505</v>
      </c>
      <c r="F15" s="2">
        <v>8793896</v>
      </c>
    </row>
    <row r="16" spans="1:6">
      <c r="A16" s="3" t="s">
        <v>18</v>
      </c>
      <c r="B16" s="2">
        <v>283600</v>
      </c>
      <c r="C16" s="2">
        <v>12886</v>
      </c>
      <c r="D16" s="2">
        <v>791000</v>
      </c>
      <c r="E16" s="3">
        <v>0</v>
      </c>
      <c r="F16" s="2">
        <v>270714</v>
      </c>
    </row>
    <row r="17" spans="1:10">
      <c r="A17" s="3" t="s">
        <v>19</v>
      </c>
      <c r="B17" s="4">
        <f>SUM(B7:B16)</f>
        <v>53409660</v>
      </c>
      <c r="C17" s="4">
        <f t="shared" ref="C17:F17" si="0">SUM(C7:C16)</f>
        <v>-119654632</v>
      </c>
      <c r="D17" s="4">
        <f t="shared" si="0"/>
        <v>791000</v>
      </c>
      <c r="E17" s="4">
        <f t="shared" si="0"/>
        <v>147617051</v>
      </c>
      <c r="F17" s="4">
        <f t="shared" si="0"/>
        <v>25447241</v>
      </c>
    </row>
    <row r="18" spans="1:10">
      <c r="A18" s="8"/>
      <c r="B18" s="9"/>
      <c r="C18" s="9"/>
      <c r="D18" s="9"/>
      <c r="E18" s="9"/>
      <c r="F18" s="9"/>
    </row>
    <row r="19" spans="1:10" s="5" customFormat="1">
      <c r="A19" s="5" t="s">
        <v>2</v>
      </c>
    </row>
    <row r="20" spans="1:10" s="1" customFormat="1" ht="71.25" customHeight="1">
      <c r="A20" s="6" t="s">
        <v>34</v>
      </c>
      <c r="B20" s="7" t="s">
        <v>35</v>
      </c>
      <c r="C20" s="7" t="s">
        <v>36</v>
      </c>
      <c r="D20" s="7" t="s">
        <v>37</v>
      </c>
      <c r="E20" s="7" t="s">
        <v>38</v>
      </c>
      <c r="F20" s="6" t="s">
        <v>39</v>
      </c>
      <c r="G20" s="7" t="s">
        <v>40</v>
      </c>
      <c r="H20" s="6" t="s">
        <v>41</v>
      </c>
      <c r="I20" s="7" t="s">
        <v>42</v>
      </c>
      <c r="J20" s="7" t="s">
        <v>43</v>
      </c>
    </row>
    <row r="21" spans="1:10">
      <c r="A21" s="3" t="s">
        <v>20</v>
      </c>
      <c r="B21" s="2">
        <v>20868631</v>
      </c>
      <c r="C21" s="2">
        <v>1807826</v>
      </c>
      <c r="D21" s="2">
        <v>-752635</v>
      </c>
      <c r="E21" s="2">
        <v>6430169</v>
      </c>
      <c r="F21" s="3">
        <v>0</v>
      </c>
      <c r="G21" s="2">
        <v>1582132</v>
      </c>
      <c r="H21" s="3">
        <v>0</v>
      </c>
      <c r="I21" s="2">
        <v>254587</v>
      </c>
      <c r="J21" s="2">
        <v>10793917</v>
      </c>
    </row>
    <row r="22" spans="1:10">
      <c r="A22" s="3" t="s">
        <v>21</v>
      </c>
      <c r="B22" s="2">
        <v>25002532</v>
      </c>
      <c r="C22" s="2">
        <v>2662852</v>
      </c>
      <c r="D22" s="2">
        <v>-253000</v>
      </c>
      <c r="E22" s="2">
        <v>1571368</v>
      </c>
      <c r="F22" s="3">
        <v>0</v>
      </c>
      <c r="G22" s="2">
        <v>5295709</v>
      </c>
      <c r="H22" s="3">
        <v>0</v>
      </c>
      <c r="I22" s="2">
        <v>1723086</v>
      </c>
      <c r="J22" s="2">
        <v>13749517</v>
      </c>
    </row>
    <row r="23" spans="1:10">
      <c r="A23" s="3" t="s">
        <v>22</v>
      </c>
      <c r="B23" s="2">
        <v>160000</v>
      </c>
      <c r="C23" s="2">
        <v>37519</v>
      </c>
      <c r="D23" s="2">
        <v>0</v>
      </c>
      <c r="E23" s="2">
        <v>0</v>
      </c>
      <c r="F23" s="3">
        <v>0</v>
      </c>
      <c r="G23" s="3">
        <v>0</v>
      </c>
      <c r="H23" s="3">
        <v>0</v>
      </c>
      <c r="I23" s="3">
        <v>0</v>
      </c>
      <c r="J23" s="2">
        <v>122481</v>
      </c>
    </row>
    <row r="24" spans="1:10">
      <c r="A24" s="3" t="s">
        <v>23</v>
      </c>
      <c r="B24" s="2">
        <v>8925000</v>
      </c>
      <c r="C24" s="2">
        <v>0</v>
      </c>
      <c r="D24" s="2">
        <v>878635</v>
      </c>
      <c r="E24" s="2">
        <v>4880380</v>
      </c>
      <c r="F24" s="3">
        <v>0</v>
      </c>
      <c r="G24" s="3">
        <v>0</v>
      </c>
      <c r="H24" s="3">
        <v>0</v>
      </c>
      <c r="I24" s="3">
        <v>0</v>
      </c>
      <c r="J24" s="2">
        <v>4044620</v>
      </c>
    </row>
    <row r="25" spans="1:10">
      <c r="A25" s="3" t="s">
        <v>24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>
      <c r="A26" s="3" t="s">
        <v>25</v>
      </c>
      <c r="B26" s="2">
        <v>0</v>
      </c>
      <c r="C26" s="2">
        <v>0</v>
      </c>
      <c r="D26" s="2">
        <v>0</v>
      </c>
      <c r="E26" s="2">
        <v>0</v>
      </c>
      <c r="F26" s="3">
        <v>0</v>
      </c>
      <c r="G26" s="2">
        <v>0</v>
      </c>
      <c r="H26" s="3">
        <v>0</v>
      </c>
      <c r="I26" s="2">
        <v>0</v>
      </c>
      <c r="J26" s="2">
        <v>0</v>
      </c>
    </row>
    <row r="27" spans="1:10">
      <c r="A27" s="3" t="s">
        <v>26</v>
      </c>
      <c r="B27" s="2">
        <v>548800</v>
      </c>
      <c r="C27" s="2">
        <v>-92262</v>
      </c>
      <c r="D27" s="2">
        <v>127000</v>
      </c>
      <c r="E27" s="2">
        <v>234960</v>
      </c>
      <c r="F27" s="3">
        <v>0</v>
      </c>
      <c r="G27" s="2">
        <v>142413</v>
      </c>
      <c r="H27" s="3">
        <v>0</v>
      </c>
      <c r="I27" s="2">
        <v>49008</v>
      </c>
      <c r="J27" s="2">
        <v>214681</v>
      </c>
    </row>
    <row r="28" spans="1:10">
      <c r="A28" s="3" t="s">
        <v>27</v>
      </c>
      <c r="B28" s="2">
        <v>642565</v>
      </c>
      <c r="C28" s="2">
        <v>24237</v>
      </c>
      <c r="D28" s="2">
        <v>791000</v>
      </c>
      <c r="E28" s="2">
        <v>283191</v>
      </c>
      <c r="F28" s="3">
        <v>0</v>
      </c>
      <c r="G28" s="2">
        <v>4867</v>
      </c>
      <c r="H28" s="3">
        <v>0</v>
      </c>
      <c r="I28" s="2">
        <v>0</v>
      </c>
      <c r="J28" s="2">
        <v>330270</v>
      </c>
    </row>
    <row r="29" spans="1:10">
      <c r="A29" s="3" t="s">
        <v>19</v>
      </c>
      <c r="B29" s="2">
        <f>SUM(B21:B28)</f>
        <v>56147528</v>
      </c>
      <c r="C29" s="2">
        <f t="shared" ref="C29:J29" si="1">SUM(C21:C28)</f>
        <v>4440172</v>
      </c>
      <c r="D29" s="2">
        <f t="shared" si="1"/>
        <v>791000</v>
      </c>
      <c r="E29" s="2">
        <f t="shared" si="1"/>
        <v>13400068</v>
      </c>
      <c r="F29" s="2">
        <f t="shared" si="1"/>
        <v>0</v>
      </c>
      <c r="G29" s="2">
        <f t="shared" si="1"/>
        <v>7025121</v>
      </c>
      <c r="H29" s="2">
        <f t="shared" si="1"/>
        <v>0</v>
      </c>
      <c r="I29" s="2">
        <f t="shared" si="1"/>
        <v>2026681</v>
      </c>
      <c r="J29" s="2">
        <f t="shared" si="1"/>
        <v>29255486</v>
      </c>
    </row>
    <row r="30" spans="1:10">
      <c r="A30" s="3"/>
      <c r="B30" s="2"/>
      <c r="C30" s="2"/>
      <c r="D30" s="2"/>
      <c r="E30" s="2"/>
      <c r="F30" s="3"/>
      <c r="G30" s="2"/>
      <c r="H30" s="3"/>
      <c r="I30" s="2"/>
      <c r="J30" s="2"/>
    </row>
    <row r="31" spans="1:10">
      <c r="A31" s="10" t="s">
        <v>3</v>
      </c>
      <c r="B31" s="2"/>
      <c r="C31" s="2"/>
      <c r="D31" s="2"/>
      <c r="E31" s="2"/>
      <c r="F31" s="3"/>
      <c r="G31" s="2"/>
      <c r="H31" s="3"/>
      <c r="I31" s="2"/>
      <c r="J31" s="2"/>
    </row>
    <row r="32" spans="1:10" ht="39">
      <c r="A32" s="12" t="s">
        <v>30</v>
      </c>
      <c r="B32" s="12" t="s">
        <v>31</v>
      </c>
      <c r="C32" s="12" t="s">
        <v>32</v>
      </c>
      <c r="D32" s="12" t="s">
        <v>33</v>
      </c>
      <c r="E32" s="11"/>
    </row>
    <row r="33" spans="1:4">
      <c r="A33" s="15">
        <v>10804283</v>
      </c>
      <c r="B33" s="13">
        <v>8066416</v>
      </c>
      <c r="C33" s="14"/>
      <c r="D3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dcterms:created xsi:type="dcterms:W3CDTF">2018-09-20T07:28:40Z</dcterms:created>
  <dcterms:modified xsi:type="dcterms:W3CDTF">2019-10-18T09:34:20Z</dcterms:modified>
</cp:coreProperties>
</file>