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675" windowWidth="21660" windowHeight="3405" tabRatio="689"/>
  </bookViews>
  <sheets>
    <sheet name="ΚΛΙΝΕΣ" sheetId="15" r:id="rId1"/>
    <sheet name="ΚΛΙΝΕΣ Μ.Ε.Θ." sheetId="16" r:id="rId2"/>
    <sheet name="T.E.I." sheetId="2" r:id="rId3"/>
    <sheet name="Τ.Ε.Π." sheetId="8" r:id="rId4"/>
    <sheet name="ΟΛΟΗΜΕΡΗ" sheetId="9" r:id="rId5"/>
    <sheet name="ΝΟΣΗΛΕΥΘΕΝΤΕΣ" sheetId="10" r:id="rId6"/>
    <sheet name="ΗΜΕΡΕΣ ΝΟΣΗΛΕΙΑΣ" sheetId="12" r:id="rId7"/>
    <sheet name="ΕΞΕΤ-ΧΕΙΡ-ΤΟΚΕΤΟΙ" sheetId="13" r:id="rId8"/>
  </sheets>
  <calcPr calcId="124519"/>
</workbook>
</file>

<file path=xl/calcChain.xml><?xml version="1.0" encoding="utf-8"?>
<calcChain xmlns="http://schemas.openxmlformats.org/spreadsheetml/2006/main">
  <c r="H18" i="15"/>
  <c r="G18" l="1"/>
  <c r="F18"/>
  <c r="E18"/>
  <c r="D18"/>
  <c r="E19" i="12"/>
  <c r="J24" i="13" l="1"/>
  <c r="I24"/>
  <c r="G24"/>
  <c r="F24"/>
  <c r="D24"/>
  <c r="C24"/>
  <c r="H23"/>
  <c r="E23"/>
  <c r="B23"/>
  <c r="H22"/>
  <c r="E22"/>
  <c r="B22"/>
  <c r="H21"/>
  <c r="E21"/>
  <c r="B21"/>
  <c r="H20"/>
  <c r="E20"/>
  <c r="B20"/>
  <c r="H19"/>
  <c r="E19"/>
  <c r="B19"/>
  <c r="H18"/>
  <c r="E18"/>
  <c r="B18"/>
  <c r="H17"/>
  <c r="E17"/>
  <c r="B17"/>
  <c r="H16"/>
  <c r="E16"/>
  <c r="B16"/>
  <c r="H15"/>
  <c r="E15"/>
  <c r="B15"/>
  <c r="H14"/>
  <c r="E14"/>
  <c r="E24" s="1"/>
  <c r="B14"/>
  <c r="D19" i="12"/>
  <c r="C19"/>
  <c r="B19"/>
  <c r="E19" i="10"/>
  <c r="D19"/>
  <c r="C19"/>
  <c r="B19"/>
  <c r="E15" i="9"/>
  <c r="D15"/>
  <c r="C15"/>
  <c r="B15"/>
  <c r="B24" i="13" l="1"/>
  <c r="H24"/>
  <c r="E19" i="8"/>
  <c r="D19"/>
  <c r="C19"/>
  <c r="B19"/>
  <c r="E19" i="2" l="1"/>
  <c r="C19"/>
  <c r="D19"/>
  <c r="B19"/>
</calcChain>
</file>

<file path=xl/sharedStrings.xml><?xml version="1.0" encoding="utf-8"?>
<sst xmlns="http://schemas.openxmlformats.org/spreadsheetml/2006/main" count="176" uniqueCount="65">
  <si>
    <t>ΝΟΣΟΚΟΜΕΙΟ</t>
  </si>
  <si>
    <t>ΤΕΙ 2013</t>
  </si>
  <si>
    <t>ΤΕΙ 2014</t>
  </si>
  <si>
    <t>ΤΕΙ 2015</t>
  </si>
  <si>
    <t>Γ.Ν. ΠΑΠΑΓΕΩΡΓΙΟΥ</t>
  </si>
  <si>
    <t>Γ.Ν.Θ. "Γ. ΠΑΠΑΝΙΚΟΛΑΟΥ"</t>
  </si>
  <si>
    <t>Γ.Ν.Θ. "Γ. ΓΕΝΝΗΜΑΤΑΣ"</t>
  </si>
  <si>
    <t>Γ.Ν.Θ. "ΑΓ. ΔΗΜΗΤΡΙΟΣ"</t>
  </si>
  <si>
    <t>Ψ.Ν.Θ.</t>
  </si>
  <si>
    <t>Γ.Ν. ΚΑΤΕΡΙΝΗΣ</t>
  </si>
  <si>
    <t>Γ.Ν. ΒΕΡΟΙΑΣ</t>
  </si>
  <si>
    <t>Γ.Ν. ΝΑΟΥΣΑΣ</t>
  </si>
  <si>
    <t>Γ.Ν. ΕΔΕΣΣΑΣ</t>
  </si>
  <si>
    <t>Γ.Ν. ΓΙΑΝΝΙΤΣΩΝ</t>
  </si>
  <si>
    <t>Γ.Ν. ΚΟΖΑΝΗΣ</t>
  </si>
  <si>
    <t>Γ.Ν. ΠΤΟΛΕΜΑΪΔΑΣ</t>
  </si>
  <si>
    <t>Γ.Ν. ΓΡΕΒΕΝΩΝ</t>
  </si>
  <si>
    <t>Γ.Ν. ΚΑΣΤΟΡΙΑΣ</t>
  </si>
  <si>
    <t>Γ.Ν. ΦΛΩΡΙΝΑΣ</t>
  </si>
  <si>
    <t>ΣΥΝΟΛΑ</t>
  </si>
  <si>
    <t>Σημειώσεις:</t>
  </si>
  <si>
    <t>2. Πηγή άντλησης στοιχείων: B.I.</t>
  </si>
  <si>
    <t>ΤΕΠ 2013</t>
  </si>
  <si>
    <t>ΤΕΠ 2014</t>
  </si>
  <si>
    <t>ΤΕΠ 2015</t>
  </si>
  <si>
    <t>ΟΛΟ 2013</t>
  </si>
  <si>
    <t>ΟΛΟ 2014</t>
  </si>
  <si>
    <t>ΟΛΟ 2015</t>
  </si>
  <si>
    <t>ΝΟΣ. 2013</t>
  </si>
  <si>
    <t>ΝΟΣ. 2014</t>
  </si>
  <si>
    <t>ΝΟΣ. 2015</t>
  </si>
  <si>
    <t>Η.Ν. 2013</t>
  </si>
  <si>
    <t>Η.Ν. 2014</t>
  </si>
  <si>
    <t>Η.Ν. 2015</t>
  </si>
  <si>
    <t>Πηγή άντλησης στοιχείων: B.I.</t>
  </si>
  <si>
    <t>ΕΞΕΤΑΣΕΙΣ  ΝΟΣΟΚΟΜΕΙΩΝ</t>
  </si>
  <si>
    <t>ΕΠΕΜΒΑΣΕΙΣ  ΝΟΣΟΚΟΜΕΙΩΝ</t>
  </si>
  <si>
    <t>ΣΥΝ.</t>
  </si>
  <si>
    <t>Πηγή άντλησης στοιχείων: Αρχεία Περιφ. Χάρτη</t>
  </si>
  <si>
    <t>ΤΟΚΕΤΟΙ ΝΟΣΟΚΟΜΕΙΩΝ</t>
  </si>
  <si>
    <t>Φυσ/κοί</t>
  </si>
  <si>
    <t>Καισ/κές</t>
  </si>
  <si>
    <t>12 (ΜΕΘ &amp; ΜΕΘ ΚΡΧ) + 22 (ΜΕΝΝ) =34</t>
  </si>
  <si>
    <t>12 (Α’ ΜΕΘ) +8 (Β’ ΜΕΘ) +3 (ΜΑΦ) =23</t>
  </si>
  <si>
    <t>Σεπτέμβριος 2016</t>
  </si>
  <si>
    <t>ΝΟΣΗΛΕΥΘΕΝΤΕΣ</t>
  </si>
  <si>
    <t>ΗΜΕΡΕΣ ΝΟΣΗΛΕΙΑΣ</t>
  </si>
  <si>
    <t>ΤΑΚΤΙΚΑ ΕΞΩΤΕΡΙΚΑ ΙΑΤΡΕΙΑ</t>
  </si>
  <si>
    <t xml:space="preserve"> Πηγή άντλησης στοιχείων: B.I.</t>
  </si>
  <si>
    <t>ΤΕΙ 2016</t>
  </si>
  <si>
    <t>ΤΜΗΜΑ ΕΠΕΙΓΟΝΤΩΝ ΠΕΡΙΣΤΑΤΙΚΩΝ</t>
  </si>
  <si>
    <t>ΤΕΠ 2016</t>
  </si>
  <si>
    <t>Πηγή άντλησης στοιχείων: Β.Ι.</t>
  </si>
  <si>
    <t>ΟΛΟΗΜΕΡΗ ΛΕΙΤΟΥΡΓΙΆ</t>
  </si>
  <si>
    <t>ΟΛΟ 2016</t>
  </si>
  <si>
    <t>ΝΟΣ. 2016</t>
  </si>
  <si>
    <t>1. Όπου Νοσηλευθέντες = Εισαγωγές + Μεταθέσεις Εισόδου + Παραμένοντες</t>
  </si>
  <si>
    <t>Η.Ν. 2016</t>
  </si>
  <si>
    <t>ΑΝΑΠΤΥΓΜΕΝΕΣ ΚΛΙΝΕΣ</t>
  </si>
  <si>
    <t>ΟΡΓΑΝΙΚΕΣ ΚΛΙΝΕΣ</t>
  </si>
  <si>
    <t>ΨΥΧΙΑΤΡΙΚΟ ΝΟΣΟΚΟΜΕΙΟ ΘΕΣΣΑΛΟΝΙΚΗΣ</t>
  </si>
  <si>
    <t>Γ.Ν. ΚΟΖΑΝΗΣ "ΜΑΜΑΤΣΕΙΟ"</t>
  </si>
  <si>
    <t>Γ.Ν. ΠΤΟΛΕΜΑΪΔΑΣ "ΜΠΟΔΟΣΑΚΕΙΟ"</t>
  </si>
  <si>
    <t>Γ.Ν. ΦΛΩΡΙΝΑΣ "ΕΛΕΝΗ Θ. ΔΗΜΗΤΡΙΟΥ"</t>
  </si>
  <si>
    <t>ΚΛΙΝΕΣ ΣΕ ΛΕΙΤΟΥΡΓΙΆ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</si>
</sst>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8"/>
      <color rgb="FF000000"/>
      <name val="Book Antiqua"/>
      <family val="1"/>
      <charset val="161"/>
    </font>
    <font>
      <b/>
      <sz val="10"/>
      <color rgb="FF000000"/>
      <name val="Book Antiqua"/>
      <family val="1"/>
      <charset val="161"/>
    </font>
    <font>
      <sz val="10"/>
      <color theme="1"/>
      <name val="Book Antiqua"/>
      <family val="1"/>
      <charset val="161"/>
    </font>
    <font>
      <sz val="10"/>
      <color rgb="FF000000"/>
      <name val="Book Antiqua"/>
      <family val="1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2C2E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BDBDFF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4" fillId="12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0066"/>
      <color rgb="FF9999FF"/>
      <color rgb="FFBDBDFF"/>
      <color rgb="FFFF99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C1:L20"/>
  <sheetViews>
    <sheetView tabSelected="1" topLeftCell="C1" zoomScale="83" zoomScaleNormal="83" workbookViewId="0">
      <selection activeCell="H19" sqref="H19"/>
    </sheetView>
  </sheetViews>
  <sheetFormatPr defaultRowHeight="13.5"/>
  <cols>
    <col min="1" max="2" width="9.140625" style="40"/>
    <col min="3" max="3" width="43.140625" style="40" bestFit="1" customWidth="1"/>
    <col min="4" max="7" width="9.140625" style="40"/>
    <col min="8" max="8" width="15.5703125" style="40" customWidth="1"/>
    <col min="9" max="16384" width="9.140625" style="40"/>
  </cols>
  <sheetData>
    <row r="1" spans="3:12" ht="31.5" thickTop="1" thickBot="1">
      <c r="C1" s="51"/>
      <c r="D1" s="54" t="s">
        <v>58</v>
      </c>
      <c r="E1" s="55"/>
      <c r="F1" s="55"/>
      <c r="G1" s="56"/>
      <c r="H1" s="48" t="s">
        <v>59</v>
      </c>
    </row>
    <row r="2" spans="3:12" ht="16.5" thickTop="1" thickBot="1">
      <c r="C2" s="45" t="s">
        <v>0</v>
      </c>
      <c r="D2" s="46">
        <v>2013</v>
      </c>
      <c r="E2" s="46">
        <v>2014</v>
      </c>
      <c r="F2" s="46">
        <v>2015</v>
      </c>
      <c r="G2" s="49">
        <v>2016</v>
      </c>
      <c r="H2" s="49">
        <v>2016</v>
      </c>
    </row>
    <row r="3" spans="3:12" ht="15" thickTop="1" thickBot="1">
      <c r="C3" s="43" t="s">
        <v>4</v>
      </c>
      <c r="D3" s="44">
        <v>687</v>
      </c>
      <c r="E3" s="44">
        <v>687</v>
      </c>
      <c r="F3" s="44">
        <v>685</v>
      </c>
      <c r="G3" s="50">
        <v>683</v>
      </c>
      <c r="H3" s="50">
        <v>710</v>
      </c>
      <c r="L3" s="52"/>
    </row>
    <row r="4" spans="3:12" ht="15" thickTop="1" thickBot="1">
      <c r="C4" s="43" t="s">
        <v>5</v>
      </c>
      <c r="D4" s="44">
        <v>677</v>
      </c>
      <c r="E4" s="44">
        <v>622</v>
      </c>
      <c r="F4" s="44">
        <v>622</v>
      </c>
      <c r="G4" s="50">
        <v>622</v>
      </c>
      <c r="H4" s="50">
        <v>650</v>
      </c>
      <c r="L4" s="52"/>
    </row>
    <row r="5" spans="3:12" ht="15" thickTop="1" thickBot="1">
      <c r="C5" s="43" t="s">
        <v>6</v>
      </c>
      <c r="D5" s="44">
        <v>273</v>
      </c>
      <c r="E5" s="44">
        <v>272</v>
      </c>
      <c r="F5" s="44">
        <v>272</v>
      </c>
      <c r="G5" s="50">
        <v>273</v>
      </c>
      <c r="H5" s="50">
        <v>280</v>
      </c>
      <c r="L5" s="52"/>
    </row>
    <row r="6" spans="3:12" ht="15" thickTop="1" thickBot="1">
      <c r="C6" s="43" t="s">
        <v>7</v>
      </c>
      <c r="D6" s="44">
        <v>149</v>
      </c>
      <c r="E6" s="44">
        <v>147</v>
      </c>
      <c r="F6" s="44">
        <v>147</v>
      </c>
      <c r="G6" s="50">
        <v>147</v>
      </c>
      <c r="H6" s="50">
        <v>175</v>
      </c>
      <c r="L6" s="52"/>
    </row>
    <row r="7" spans="3:12" ht="15" thickTop="1" thickBot="1">
      <c r="C7" s="43" t="s">
        <v>60</v>
      </c>
      <c r="D7" s="44">
        <v>600</v>
      </c>
      <c r="E7" s="44">
        <v>604</v>
      </c>
      <c r="F7" s="44">
        <v>604</v>
      </c>
      <c r="G7" s="50">
        <v>604</v>
      </c>
      <c r="H7" s="50">
        <v>650</v>
      </c>
      <c r="L7" s="52"/>
    </row>
    <row r="8" spans="3:12" ht="16.5" customHeight="1" thickTop="1" thickBot="1">
      <c r="C8" s="43" t="s">
        <v>9</v>
      </c>
      <c r="D8" s="44">
        <v>367</v>
      </c>
      <c r="E8" s="44">
        <v>369</v>
      </c>
      <c r="F8" s="44">
        <v>369</v>
      </c>
      <c r="G8" s="50">
        <v>369</v>
      </c>
      <c r="H8" s="70">
        <v>450</v>
      </c>
      <c r="L8" s="52"/>
    </row>
    <row r="9" spans="3:12" ht="15" thickTop="1" thickBot="1">
      <c r="C9" s="43" t="s">
        <v>10</v>
      </c>
      <c r="D9" s="44">
        <v>178</v>
      </c>
      <c r="E9" s="44">
        <v>176</v>
      </c>
      <c r="F9" s="44">
        <v>176</v>
      </c>
      <c r="G9" s="50">
        <v>176</v>
      </c>
      <c r="H9" s="70">
        <v>210</v>
      </c>
      <c r="L9" s="52"/>
    </row>
    <row r="10" spans="3:12" ht="15" thickTop="1" thickBot="1">
      <c r="C10" s="43" t="s">
        <v>11</v>
      </c>
      <c r="D10" s="44">
        <v>120</v>
      </c>
      <c r="E10" s="44">
        <v>120</v>
      </c>
      <c r="F10" s="44">
        <v>120</v>
      </c>
      <c r="G10" s="50">
        <v>120</v>
      </c>
      <c r="H10" s="70">
        <v>120</v>
      </c>
      <c r="L10" s="52"/>
    </row>
    <row r="11" spans="3:12" ht="15" thickTop="1" thickBot="1">
      <c r="C11" s="43" t="s">
        <v>12</v>
      </c>
      <c r="D11" s="44">
        <v>154</v>
      </c>
      <c r="E11" s="44">
        <v>154</v>
      </c>
      <c r="F11" s="44">
        <v>154</v>
      </c>
      <c r="G11" s="50">
        <v>157</v>
      </c>
      <c r="H11" s="70">
        <v>175</v>
      </c>
      <c r="L11" s="52"/>
    </row>
    <row r="12" spans="3:12" ht="15" thickTop="1" thickBot="1">
      <c r="C12" s="43" t="s">
        <v>13</v>
      </c>
      <c r="D12" s="44">
        <v>170</v>
      </c>
      <c r="E12" s="44">
        <v>170</v>
      </c>
      <c r="F12" s="44">
        <v>170</v>
      </c>
      <c r="G12" s="50">
        <v>170</v>
      </c>
      <c r="H12" s="70">
        <v>175</v>
      </c>
      <c r="L12" s="52"/>
    </row>
    <row r="13" spans="3:12" ht="15" thickTop="1" thickBot="1">
      <c r="C13" s="43" t="s">
        <v>61</v>
      </c>
      <c r="D13" s="44">
        <v>178</v>
      </c>
      <c r="E13" s="44">
        <v>178</v>
      </c>
      <c r="F13" s="44">
        <v>178</v>
      </c>
      <c r="G13" s="50">
        <v>188</v>
      </c>
      <c r="H13" s="70">
        <v>200</v>
      </c>
      <c r="L13" s="52"/>
    </row>
    <row r="14" spans="3:12" ht="15" thickTop="1" thickBot="1">
      <c r="C14" s="43" t="s">
        <v>62</v>
      </c>
      <c r="D14" s="44">
        <v>194</v>
      </c>
      <c r="E14" s="44">
        <v>194</v>
      </c>
      <c r="F14" s="44">
        <v>194</v>
      </c>
      <c r="G14" s="50">
        <v>194</v>
      </c>
      <c r="H14" s="70">
        <v>200</v>
      </c>
      <c r="L14" s="52"/>
    </row>
    <row r="15" spans="3:12" ht="16.5" customHeight="1" thickTop="1" thickBot="1">
      <c r="C15" s="43" t="s">
        <v>16</v>
      </c>
      <c r="D15" s="44">
        <v>97</v>
      </c>
      <c r="E15" s="44">
        <v>99</v>
      </c>
      <c r="F15" s="44">
        <v>97</v>
      </c>
      <c r="G15" s="50">
        <v>95</v>
      </c>
      <c r="H15" s="70">
        <v>110</v>
      </c>
      <c r="L15" s="52"/>
    </row>
    <row r="16" spans="3:12" ht="15" thickTop="1" thickBot="1">
      <c r="C16" s="43" t="s">
        <v>17</v>
      </c>
      <c r="D16" s="44">
        <v>102</v>
      </c>
      <c r="E16" s="44">
        <v>91</v>
      </c>
      <c r="F16" s="44">
        <v>85</v>
      </c>
      <c r="G16" s="50">
        <v>101</v>
      </c>
      <c r="H16" s="70">
        <v>120</v>
      </c>
      <c r="L16" s="52"/>
    </row>
    <row r="17" spans="3:12" ht="15" thickTop="1" thickBot="1">
      <c r="C17" s="43" t="s">
        <v>63</v>
      </c>
      <c r="D17" s="44">
        <v>120</v>
      </c>
      <c r="E17" s="44">
        <v>108</v>
      </c>
      <c r="F17" s="44">
        <v>102</v>
      </c>
      <c r="G17" s="50">
        <v>102</v>
      </c>
      <c r="H17" s="50">
        <v>110</v>
      </c>
      <c r="L17" s="52"/>
    </row>
    <row r="18" spans="3:12" ht="16.5" thickTop="1" thickBot="1">
      <c r="C18" s="45" t="s">
        <v>19</v>
      </c>
      <c r="D18" s="11">
        <f>SUM(D3:D17)</f>
        <v>4066</v>
      </c>
      <c r="E18" s="11">
        <f>SUM(E3:E17)</f>
        <v>3991</v>
      </c>
      <c r="F18" s="11">
        <f>SUM(F3:F17)</f>
        <v>3975</v>
      </c>
      <c r="G18" s="11">
        <f>SUM(G3:G17)</f>
        <v>4001</v>
      </c>
      <c r="H18" s="11">
        <f>SUM(H3:H17)</f>
        <v>4335</v>
      </c>
      <c r="L18" s="52"/>
    </row>
    <row r="19" spans="3:12" ht="14.25" thickTop="1">
      <c r="C19" s="47" t="s">
        <v>48</v>
      </c>
      <c r="D19" s="53"/>
      <c r="E19" s="53"/>
      <c r="F19" s="53"/>
      <c r="G19" s="53"/>
      <c r="H19" s="53"/>
      <c r="L19" s="52"/>
    </row>
    <row r="20" spans="3:12" ht="15" customHeight="1">
      <c r="L20" s="52"/>
    </row>
  </sheetData>
  <mergeCells count="1">
    <mergeCell ref="D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B12"/>
  <sheetViews>
    <sheetView workbookViewId="0">
      <selection activeCell="B25" sqref="B25"/>
    </sheetView>
  </sheetViews>
  <sheetFormatPr defaultRowHeight="13.5"/>
  <cols>
    <col min="1" max="1" width="43.140625" style="40" bestFit="1" customWidth="1"/>
    <col min="2" max="2" width="35.5703125" style="40" bestFit="1" customWidth="1"/>
    <col min="3" max="5" width="9.140625" style="40"/>
    <col min="6" max="6" width="15.5703125" style="40" customWidth="1"/>
    <col min="7" max="16384" width="9.140625" style="40"/>
  </cols>
  <sheetData>
    <row r="1" spans="1:2" ht="16.5" thickTop="1" thickBot="1">
      <c r="A1" s="41" t="s">
        <v>0</v>
      </c>
      <c r="B1" s="42" t="s">
        <v>64</v>
      </c>
    </row>
    <row r="2" spans="1:2" ht="15" thickTop="1" thickBot="1">
      <c r="A2" s="43" t="s">
        <v>4</v>
      </c>
      <c r="B2" s="44" t="s">
        <v>42</v>
      </c>
    </row>
    <row r="3" spans="1:2" ht="15" thickTop="1" thickBot="1">
      <c r="A3" s="43" t="s">
        <v>5</v>
      </c>
      <c r="B3" s="44" t="s">
        <v>43</v>
      </c>
    </row>
    <row r="4" spans="1:2" ht="15" thickTop="1" thickBot="1">
      <c r="A4" s="43" t="s">
        <v>6</v>
      </c>
      <c r="B4" s="44">
        <v>9</v>
      </c>
    </row>
    <row r="5" spans="1:2" ht="15" thickTop="1" thickBot="1">
      <c r="A5" s="43" t="s">
        <v>7</v>
      </c>
      <c r="B5" s="44">
        <v>8</v>
      </c>
    </row>
    <row r="6" spans="1:2" ht="15" thickTop="1" thickBot="1">
      <c r="A6" s="43" t="s">
        <v>10</v>
      </c>
      <c r="B6" s="44">
        <v>2</v>
      </c>
    </row>
    <row r="7" spans="1:2" ht="15" thickTop="1" thickBot="1">
      <c r="A7" s="43" t="s">
        <v>12</v>
      </c>
      <c r="B7" s="44">
        <v>3</v>
      </c>
    </row>
    <row r="8" spans="1:2" ht="15" thickTop="1" thickBot="1">
      <c r="A8" s="43" t="s">
        <v>13</v>
      </c>
      <c r="B8" s="44">
        <v>6</v>
      </c>
    </row>
    <row r="9" spans="1:2" ht="15" thickTop="1" thickBot="1">
      <c r="A9" s="43" t="s">
        <v>61</v>
      </c>
      <c r="B9" s="44">
        <v>5</v>
      </c>
    </row>
    <row r="10" spans="1:2" ht="15" thickTop="1" thickBot="1">
      <c r="A10" s="43" t="s">
        <v>62</v>
      </c>
      <c r="B10" s="44">
        <v>4</v>
      </c>
    </row>
    <row r="11" spans="1:2" ht="16.5" thickTop="1" thickBot="1">
      <c r="A11" s="45" t="s">
        <v>19</v>
      </c>
      <c r="B11" s="46">
        <v>94</v>
      </c>
    </row>
    <row r="12" spans="1:2" ht="14.25" thickTop="1">
      <c r="A12" s="47" t="s">
        <v>44</v>
      </c>
      <c r="B12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99FF"/>
  </sheetPr>
  <dimension ref="A1:L22"/>
  <sheetViews>
    <sheetView workbookViewId="0">
      <selection activeCell="A34" sqref="A34"/>
    </sheetView>
  </sheetViews>
  <sheetFormatPr defaultRowHeight="12.75"/>
  <cols>
    <col min="1" max="1" width="27" style="3" bestFit="1" customWidth="1"/>
    <col min="2" max="5" width="8.5703125" style="3" bestFit="1" customWidth="1"/>
    <col min="6" max="6" width="9.140625" style="3"/>
    <col min="7" max="7" width="19.42578125" style="3" bestFit="1" customWidth="1"/>
    <col min="8" max="10" width="8.5703125" style="3" bestFit="1" customWidth="1"/>
    <col min="11" max="11" width="13.7109375" style="3" customWidth="1"/>
    <col min="12" max="12" width="15.5703125" style="3" hidden="1" customWidth="1"/>
    <col min="13" max="16384" width="9.140625" style="3"/>
  </cols>
  <sheetData>
    <row r="1" spans="1:5" ht="15">
      <c r="A1" s="57" t="s">
        <v>47</v>
      </c>
      <c r="B1" s="57"/>
      <c r="C1" s="57"/>
      <c r="D1" s="57"/>
      <c r="E1" s="57"/>
    </row>
    <row r="2" spans="1:5" ht="13.5" thickBot="1">
      <c r="A2" s="4"/>
      <c r="B2" s="4"/>
      <c r="C2" s="4"/>
      <c r="D2" s="4"/>
      <c r="E2" s="4"/>
    </row>
    <row r="3" spans="1:5" ht="16.5" thickTop="1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49</v>
      </c>
    </row>
    <row r="4" spans="1:5" ht="15" thickTop="1" thickBot="1">
      <c r="A4" s="8" t="s">
        <v>4</v>
      </c>
      <c r="B4" s="9">
        <v>188438</v>
      </c>
      <c r="C4" s="9">
        <v>196638</v>
      </c>
      <c r="D4" s="9">
        <v>193565</v>
      </c>
      <c r="E4" s="9">
        <v>189032</v>
      </c>
    </row>
    <row r="5" spans="1:5" ht="15" thickTop="1" thickBot="1">
      <c r="A5" s="8" t="s">
        <v>5</v>
      </c>
      <c r="B5" s="9">
        <v>109058</v>
      </c>
      <c r="C5" s="9">
        <v>110809</v>
      </c>
      <c r="D5" s="9">
        <v>109571</v>
      </c>
      <c r="E5" s="9">
        <v>114447</v>
      </c>
    </row>
    <row r="6" spans="1:5" ht="15" thickTop="1" thickBot="1">
      <c r="A6" s="8" t="s">
        <v>6</v>
      </c>
      <c r="B6" s="9">
        <v>34920</v>
      </c>
      <c r="C6" s="9">
        <v>40623</v>
      </c>
      <c r="D6" s="9">
        <v>40967</v>
      </c>
      <c r="E6" s="9">
        <v>41336</v>
      </c>
    </row>
    <row r="7" spans="1:5" ht="15" thickTop="1" thickBot="1">
      <c r="A7" s="8" t="s">
        <v>7</v>
      </c>
      <c r="B7" s="9">
        <v>49180</v>
      </c>
      <c r="C7" s="9">
        <v>46665</v>
      </c>
      <c r="D7" s="9">
        <v>35727</v>
      </c>
      <c r="E7" s="9">
        <v>38294</v>
      </c>
    </row>
    <row r="8" spans="1:5" ht="15" thickTop="1" thickBot="1">
      <c r="A8" s="8" t="s">
        <v>8</v>
      </c>
      <c r="B8" s="9">
        <v>38461</v>
      </c>
      <c r="C8" s="9">
        <v>36231</v>
      </c>
      <c r="D8" s="9">
        <v>33754</v>
      </c>
      <c r="E8" s="9">
        <v>38393</v>
      </c>
    </row>
    <row r="9" spans="1:5" ht="15" thickTop="1" thickBot="1">
      <c r="A9" s="8" t="s">
        <v>9</v>
      </c>
      <c r="B9" s="9">
        <v>71921</v>
      </c>
      <c r="C9" s="9">
        <v>78459</v>
      </c>
      <c r="D9" s="9">
        <v>75123</v>
      </c>
      <c r="E9" s="9">
        <v>94390</v>
      </c>
    </row>
    <row r="10" spans="1:5" ht="15" thickTop="1" thickBot="1">
      <c r="A10" s="8" t="s">
        <v>10</v>
      </c>
      <c r="B10" s="9">
        <v>48671</v>
      </c>
      <c r="C10" s="9">
        <v>49683</v>
      </c>
      <c r="D10" s="9">
        <v>50499</v>
      </c>
      <c r="E10" s="9">
        <v>49754</v>
      </c>
    </row>
    <row r="11" spans="1:5" ht="15" thickTop="1" thickBot="1">
      <c r="A11" s="8" t="s">
        <v>11</v>
      </c>
      <c r="B11" s="9">
        <v>29027</v>
      </c>
      <c r="C11" s="9">
        <v>25057</v>
      </c>
      <c r="D11" s="9">
        <v>23657</v>
      </c>
      <c r="E11" s="9">
        <v>19975</v>
      </c>
    </row>
    <row r="12" spans="1:5" ht="15" thickTop="1" thickBot="1">
      <c r="A12" s="8" t="s">
        <v>12</v>
      </c>
      <c r="B12" s="9">
        <v>43237</v>
      </c>
      <c r="C12" s="9">
        <v>41012</v>
      </c>
      <c r="D12" s="9">
        <v>39587</v>
      </c>
      <c r="E12" s="9">
        <v>41515</v>
      </c>
    </row>
    <row r="13" spans="1:5" ht="15" thickTop="1" thickBot="1">
      <c r="A13" s="8" t="s">
        <v>13</v>
      </c>
      <c r="B13" s="9">
        <v>79514</v>
      </c>
      <c r="C13" s="9">
        <v>68601</v>
      </c>
      <c r="D13" s="9">
        <v>59005</v>
      </c>
      <c r="E13" s="9">
        <v>56435</v>
      </c>
    </row>
    <row r="14" spans="1:5" ht="15" thickTop="1" thickBot="1">
      <c r="A14" s="8" t="s">
        <v>14</v>
      </c>
      <c r="B14" s="9">
        <v>52335</v>
      </c>
      <c r="C14" s="9">
        <v>51470</v>
      </c>
      <c r="D14" s="9">
        <v>52120</v>
      </c>
      <c r="E14" s="9">
        <v>53059</v>
      </c>
    </row>
    <row r="15" spans="1:5" ht="15" thickTop="1" thickBot="1">
      <c r="A15" s="8" t="s">
        <v>15</v>
      </c>
      <c r="B15" s="9">
        <v>47682</v>
      </c>
      <c r="C15" s="9">
        <v>44313</v>
      </c>
      <c r="D15" s="9">
        <v>46118</v>
      </c>
      <c r="E15" s="9">
        <v>55415</v>
      </c>
    </row>
    <row r="16" spans="1:5" ht="15" thickTop="1" thickBot="1">
      <c r="A16" s="8" t="s">
        <v>16</v>
      </c>
      <c r="B16" s="9">
        <v>25306</v>
      </c>
      <c r="C16" s="9">
        <v>25514</v>
      </c>
      <c r="D16" s="9">
        <v>25283</v>
      </c>
      <c r="E16" s="9">
        <v>29333</v>
      </c>
    </row>
    <row r="17" spans="1:5" ht="15" thickTop="1" thickBot="1">
      <c r="A17" s="8" t="s">
        <v>17</v>
      </c>
      <c r="B17" s="9">
        <v>30642</v>
      </c>
      <c r="C17" s="9">
        <v>29980</v>
      </c>
      <c r="D17" s="9">
        <v>28228</v>
      </c>
      <c r="E17" s="9">
        <v>29021</v>
      </c>
    </row>
    <row r="18" spans="1:5" ht="15" thickTop="1" thickBot="1">
      <c r="A18" s="8" t="s">
        <v>18</v>
      </c>
      <c r="B18" s="9">
        <v>42173</v>
      </c>
      <c r="C18" s="9">
        <v>40675</v>
      </c>
      <c r="D18" s="9">
        <v>36914</v>
      </c>
      <c r="E18" s="9">
        <v>36970</v>
      </c>
    </row>
    <row r="19" spans="1:5" s="12" customFormat="1" ht="16.5" thickTop="1" thickBot="1">
      <c r="A19" s="10" t="s">
        <v>19</v>
      </c>
      <c r="B19" s="11">
        <f>SUM(B4:B18)</f>
        <v>890565</v>
      </c>
      <c r="C19" s="11">
        <f>SUM(C4:C18)</f>
        <v>885730</v>
      </c>
      <c r="D19" s="11">
        <f>SUM(D4:D18)</f>
        <v>850118</v>
      </c>
      <c r="E19" s="11">
        <f>SUM(E4:E18)</f>
        <v>887369</v>
      </c>
    </row>
    <row r="20" spans="1:5" ht="14.25" thickTop="1">
      <c r="A20" s="1" t="s">
        <v>48</v>
      </c>
      <c r="B20" s="13"/>
      <c r="C20" s="13"/>
      <c r="D20" s="13"/>
      <c r="E20" s="13"/>
    </row>
    <row r="21" spans="1:5" ht="13.5">
      <c r="A21" s="13"/>
      <c r="B21" s="13"/>
      <c r="C21" s="13"/>
      <c r="D21" s="13"/>
      <c r="E21" s="13"/>
    </row>
    <row r="22" spans="1:5" ht="13.5">
      <c r="A22" s="13"/>
      <c r="B22" s="13"/>
      <c r="C22" s="13"/>
      <c r="D22" s="13"/>
      <c r="E22" s="13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"/>
  <sheetViews>
    <sheetView workbookViewId="0">
      <selection activeCell="E9" sqref="E9"/>
    </sheetView>
  </sheetViews>
  <sheetFormatPr defaultRowHeight="12.75"/>
  <cols>
    <col min="1" max="1" width="27" style="3" bestFit="1" customWidth="1"/>
    <col min="2" max="5" width="9.42578125" style="3" bestFit="1" customWidth="1"/>
    <col min="6" max="7" width="9.140625" style="3"/>
    <col min="8" max="10" width="8.5703125" style="3" bestFit="1" customWidth="1"/>
    <col min="11" max="11" width="13.7109375" style="3" customWidth="1"/>
    <col min="12" max="12" width="15.5703125" style="3" hidden="1" customWidth="1"/>
    <col min="13" max="16384" width="9.140625" style="3"/>
  </cols>
  <sheetData>
    <row r="1" spans="1:5" ht="15">
      <c r="A1" s="58" t="s">
        <v>50</v>
      </c>
      <c r="B1" s="58"/>
      <c r="C1" s="58"/>
      <c r="D1" s="58"/>
      <c r="E1" s="58"/>
    </row>
    <row r="2" spans="1:5" ht="13.5" thickBot="1">
      <c r="A2" s="4"/>
      <c r="B2" s="4"/>
      <c r="C2" s="4"/>
      <c r="D2" s="4"/>
      <c r="E2" s="4"/>
    </row>
    <row r="3" spans="1:5" ht="16.5" thickTop="1" thickBot="1">
      <c r="A3" s="5" t="s">
        <v>0</v>
      </c>
      <c r="B3" s="6" t="s">
        <v>22</v>
      </c>
      <c r="C3" s="6" t="s">
        <v>23</v>
      </c>
      <c r="D3" s="6" t="s">
        <v>24</v>
      </c>
      <c r="E3" s="7" t="s">
        <v>51</v>
      </c>
    </row>
    <row r="4" spans="1:5" ht="15" thickTop="1" thickBot="1">
      <c r="A4" s="8" t="s">
        <v>4</v>
      </c>
      <c r="B4" s="9">
        <v>103984</v>
      </c>
      <c r="C4" s="9">
        <v>107749</v>
      </c>
      <c r="D4" s="9">
        <v>101994</v>
      </c>
      <c r="E4" s="9">
        <v>100863</v>
      </c>
    </row>
    <row r="5" spans="1:5" ht="15" thickTop="1" thickBot="1">
      <c r="A5" s="8" t="s">
        <v>5</v>
      </c>
      <c r="B5" s="9">
        <v>56809</v>
      </c>
      <c r="C5" s="9">
        <v>59028</v>
      </c>
      <c r="D5" s="9">
        <v>58174</v>
      </c>
      <c r="E5" s="9">
        <v>56556</v>
      </c>
    </row>
    <row r="6" spans="1:5" ht="15" thickTop="1" thickBot="1">
      <c r="A6" s="8" t="s">
        <v>6</v>
      </c>
      <c r="B6" s="9">
        <v>59379</v>
      </c>
      <c r="C6" s="9">
        <v>65367</v>
      </c>
      <c r="D6" s="9">
        <v>66208</v>
      </c>
      <c r="E6" s="9">
        <v>60856</v>
      </c>
    </row>
    <row r="7" spans="1:5" ht="15" thickTop="1" thickBot="1">
      <c r="A7" s="8" t="s">
        <v>7</v>
      </c>
      <c r="B7" s="9">
        <v>36928</v>
      </c>
      <c r="C7" s="9">
        <v>38079</v>
      </c>
      <c r="D7" s="9">
        <v>37056</v>
      </c>
      <c r="E7" s="9">
        <v>36455</v>
      </c>
    </row>
    <row r="8" spans="1:5" ht="15" thickTop="1" thickBot="1">
      <c r="A8" s="8" t="s">
        <v>8</v>
      </c>
      <c r="B8" s="9">
        <v>5585</v>
      </c>
      <c r="C8" s="9">
        <v>5659</v>
      </c>
      <c r="D8" s="9">
        <v>4278</v>
      </c>
      <c r="E8" s="9">
        <v>5630</v>
      </c>
    </row>
    <row r="9" spans="1:5" ht="15" thickTop="1" thickBot="1">
      <c r="A9" s="8" t="s">
        <v>9</v>
      </c>
      <c r="B9" s="9">
        <v>50855</v>
      </c>
      <c r="C9" s="9">
        <v>52992</v>
      </c>
      <c r="D9" s="9">
        <v>50267</v>
      </c>
      <c r="E9" s="9">
        <v>54885</v>
      </c>
    </row>
    <row r="10" spans="1:5" ht="15" thickTop="1" thickBot="1">
      <c r="A10" s="8" t="s">
        <v>10</v>
      </c>
      <c r="B10" s="9">
        <v>63305</v>
      </c>
      <c r="C10" s="9">
        <v>61827</v>
      </c>
      <c r="D10" s="9">
        <v>56212</v>
      </c>
      <c r="E10" s="9">
        <v>52318</v>
      </c>
    </row>
    <row r="11" spans="1:5" ht="15" thickTop="1" thickBot="1">
      <c r="A11" s="8" t="s">
        <v>11</v>
      </c>
      <c r="B11" s="9">
        <v>18644</v>
      </c>
      <c r="C11" s="9">
        <v>19757</v>
      </c>
      <c r="D11" s="9">
        <v>19447</v>
      </c>
      <c r="E11" s="9">
        <v>18154</v>
      </c>
    </row>
    <row r="12" spans="1:5" ht="15" thickTop="1" thickBot="1">
      <c r="A12" s="8" t="s">
        <v>12</v>
      </c>
      <c r="B12" s="9">
        <v>41095</v>
      </c>
      <c r="C12" s="9">
        <v>37829</v>
      </c>
      <c r="D12" s="9">
        <v>32183</v>
      </c>
      <c r="E12" s="9">
        <v>27484</v>
      </c>
    </row>
    <row r="13" spans="1:5" ht="15" thickTop="1" thickBot="1">
      <c r="A13" s="8" t="s">
        <v>13</v>
      </c>
      <c r="B13" s="9">
        <v>59509</v>
      </c>
      <c r="C13" s="9">
        <v>58605</v>
      </c>
      <c r="D13" s="9">
        <v>49969</v>
      </c>
      <c r="E13" s="9">
        <v>51836</v>
      </c>
    </row>
    <row r="14" spans="1:5" ht="15" thickTop="1" thickBot="1">
      <c r="A14" s="8" t="s">
        <v>14</v>
      </c>
      <c r="B14" s="9">
        <v>35993</v>
      </c>
      <c r="C14" s="9">
        <v>32217</v>
      </c>
      <c r="D14" s="9">
        <v>35711</v>
      </c>
      <c r="E14" s="9">
        <v>38960</v>
      </c>
    </row>
    <row r="15" spans="1:5" ht="15" thickTop="1" thickBot="1">
      <c r="A15" s="8" t="s">
        <v>15</v>
      </c>
      <c r="B15" s="9">
        <v>33575</v>
      </c>
      <c r="C15" s="9">
        <v>30381</v>
      </c>
      <c r="D15" s="9">
        <v>28671</v>
      </c>
      <c r="E15" s="9">
        <v>27018</v>
      </c>
    </row>
    <row r="16" spans="1:5" ht="15" thickTop="1" thickBot="1">
      <c r="A16" s="8" t="s">
        <v>16</v>
      </c>
      <c r="B16" s="9">
        <v>16243</v>
      </c>
      <c r="C16" s="9">
        <v>15118</v>
      </c>
      <c r="D16" s="9">
        <v>14793</v>
      </c>
      <c r="E16" s="9">
        <v>16249</v>
      </c>
    </row>
    <row r="17" spans="1:5" ht="15" thickTop="1" thickBot="1">
      <c r="A17" s="8" t="s">
        <v>17</v>
      </c>
      <c r="B17" s="9">
        <v>24460</v>
      </c>
      <c r="C17" s="9">
        <v>23921</v>
      </c>
      <c r="D17" s="9">
        <v>20390</v>
      </c>
      <c r="E17" s="9">
        <v>22241</v>
      </c>
    </row>
    <row r="18" spans="1:5" ht="15" thickTop="1" thickBot="1">
      <c r="A18" s="8" t="s">
        <v>18</v>
      </c>
      <c r="B18" s="9">
        <v>32287</v>
      </c>
      <c r="C18" s="9">
        <v>28683</v>
      </c>
      <c r="D18" s="9">
        <v>23563</v>
      </c>
      <c r="E18" s="9">
        <v>21599</v>
      </c>
    </row>
    <row r="19" spans="1:5" s="12" customFormat="1" ht="16.5" thickTop="1" thickBot="1">
      <c r="A19" s="14" t="s">
        <v>19</v>
      </c>
      <c r="B19" s="11">
        <f>SUM(B4:B18)</f>
        <v>638651</v>
      </c>
      <c r="C19" s="11">
        <f>SUM(C4:C18)</f>
        <v>637212</v>
      </c>
      <c r="D19" s="11">
        <f>SUM(D4:D18)</f>
        <v>598916</v>
      </c>
      <c r="E19" s="11">
        <f>SUM(E4:E18)</f>
        <v>591104</v>
      </c>
    </row>
    <row r="20" spans="1:5" ht="14.25" thickTop="1">
      <c r="A20" s="2" t="s">
        <v>52</v>
      </c>
      <c r="B20" s="15"/>
      <c r="C20" s="15"/>
      <c r="D20" s="15"/>
      <c r="E20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16"/>
  <sheetViews>
    <sheetView workbookViewId="0">
      <selection sqref="A1:E1"/>
    </sheetView>
  </sheetViews>
  <sheetFormatPr defaultRowHeight="12.75"/>
  <cols>
    <col min="1" max="1" width="27" style="3" bestFit="1" customWidth="1"/>
    <col min="2" max="5" width="10" style="3" bestFit="1" customWidth="1"/>
    <col min="6" max="6" width="9.140625" style="3"/>
    <col min="7" max="7" width="19.42578125" style="3" bestFit="1" customWidth="1"/>
    <col min="8" max="10" width="8.5703125" style="3" bestFit="1" customWidth="1"/>
    <col min="11" max="11" width="13.7109375" style="3" customWidth="1"/>
    <col min="12" max="12" width="15.5703125" style="3" hidden="1" customWidth="1"/>
    <col min="13" max="16384" width="9.140625" style="3"/>
  </cols>
  <sheetData>
    <row r="1" spans="1:5" ht="15">
      <c r="A1" s="59" t="s">
        <v>53</v>
      </c>
      <c r="B1" s="59"/>
      <c r="C1" s="59"/>
      <c r="D1" s="59"/>
      <c r="E1" s="59"/>
    </row>
    <row r="2" spans="1:5" ht="13.5" thickBot="1">
      <c r="A2" s="4"/>
      <c r="B2" s="4"/>
      <c r="C2" s="4"/>
      <c r="D2" s="4"/>
      <c r="E2" s="4"/>
    </row>
    <row r="3" spans="1:5" ht="16.5" thickTop="1" thickBot="1">
      <c r="A3" s="5" t="s">
        <v>0</v>
      </c>
      <c r="B3" s="6" t="s">
        <v>25</v>
      </c>
      <c r="C3" s="6" t="s">
        <v>26</v>
      </c>
      <c r="D3" s="6" t="s">
        <v>27</v>
      </c>
      <c r="E3" s="7" t="s">
        <v>54</v>
      </c>
    </row>
    <row r="4" spans="1:5" ht="15" thickTop="1" thickBot="1">
      <c r="A4" s="8" t="s">
        <v>4</v>
      </c>
      <c r="B4" s="9">
        <v>20427</v>
      </c>
      <c r="C4" s="9">
        <v>26631</v>
      </c>
      <c r="D4" s="9">
        <v>28280</v>
      </c>
      <c r="E4" s="9">
        <v>27759</v>
      </c>
    </row>
    <row r="5" spans="1:5" ht="15" thickTop="1" thickBot="1">
      <c r="A5" s="8" t="s">
        <v>5</v>
      </c>
      <c r="B5" s="9">
        <v>2707</v>
      </c>
      <c r="C5" s="9">
        <v>3153</v>
      </c>
      <c r="D5" s="9">
        <v>3409</v>
      </c>
      <c r="E5" s="9">
        <v>3438</v>
      </c>
    </row>
    <row r="6" spans="1:5" ht="15" thickTop="1" thickBot="1">
      <c r="A6" s="8" t="s">
        <v>6</v>
      </c>
      <c r="B6" s="16">
        <v>335</v>
      </c>
      <c r="C6" s="16">
        <v>421</v>
      </c>
      <c r="D6" s="16">
        <v>408</v>
      </c>
      <c r="E6" s="16">
        <v>404</v>
      </c>
    </row>
    <row r="7" spans="1:5" ht="15" thickTop="1" thickBot="1">
      <c r="A7" s="8" t="s">
        <v>7</v>
      </c>
      <c r="B7" s="17"/>
      <c r="C7" s="16">
        <v>820</v>
      </c>
      <c r="D7" s="9">
        <v>1415</v>
      </c>
      <c r="E7" s="9">
        <v>1016</v>
      </c>
    </row>
    <row r="8" spans="1:5" ht="15" thickTop="1" thickBot="1">
      <c r="A8" s="8" t="s">
        <v>8</v>
      </c>
      <c r="B8" s="16">
        <v>837</v>
      </c>
      <c r="C8" s="9">
        <v>1373</v>
      </c>
      <c r="D8" s="9">
        <v>1364</v>
      </c>
      <c r="E8" s="9">
        <v>1425</v>
      </c>
    </row>
    <row r="9" spans="1:5" ht="15" thickTop="1" thickBot="1">
      <c r="A9" s="8" t="s">
        <v>9</v>
      </c>
      <c r="B9" s="16">
        <v>405</v>
      </c>
      <c r="C9" s="16">
        <v>532</v>
      </c>
      <c r="D9" s="16">
        <v>481</v>
      </c>
      <c r="E9" s="16">
        <v>799</v>
      </c>
    </row>
    <row r="10" spans="1:5" ht="15" thickTop="1" thickBot="1">
      <c r="A10" s="8" t="s">
        <v>10</v>
      </c>
      <c r="B10" s="16">
        <v>946</v>
      </c>
      <c r="C10" s="9">
        <v>1894</v>
      </c>
      <c r="D10" s="9">
        <v>1621</v>
      </c>
      <c r="E10" s="9">
        <v>2458</v>
      </c>
    </row>
    <row r="11" spans="1:5" ht="15" thickTop="1" thickBot="1">
      <c r="A11" s="8" t="s">
        <v>11</v>
      </c>
      <c r="B11" s="9">
        <v>1311</v>
      </c>
      <c r="C11" s="9">
        <v>1397</v>
      </c>
      <c r="D11" s="9">
        <v>1267</v>
      </c>
      <c r="E11" s="9">
        <v>1351</v>
      </c>
    </row>
    <row r="12" spans="1:5" ht="15" thickTop="1" thickBot="1">
      <c r="A12" s="8" t="s">
        <v>12</v>
      </c>
      <c r="B12" s="16">
        <v>761</v>
      </c>
      <c r="C12" s="16">
        <v>622</v>
      </c>
      <c r="D12" s="16">
        <v>523</v>
      </c>
      <c r="E12" s="16">
        <v>612</v>
      </c>
    </row>
    <row r="13" spans="1:5" ht="15" thickTop="1" thickBot="1">
      <c r="A13" s="8" t="s">
        <v>13</v>
      </c>
      <c r="B13" s="9">
        <v>1324</v>
      </c>
      <c r="C13" s="9">
        <v>1394</v>
      </c>
      <c r="D13" s="9">
        <v>1529</v>
      </c>
      <c r="E13" s="9">
        <v>1711</v>
      </c>
    </row>
    <row r="14" spans="1:5" ht="15" thickTop="1" thickBot="1">
      <c r="A14" s="8" t="s">
        <v>18</v>
      </c>
      <c r="B14" s="16">
        <v>248</v>
      </c>
      <c r="C14" s="16">
        <v>199</v>
      </c>
      <c r="D14" s="16">
        <v>143</v>
      </c>
      <c r="E14" s="16">
        <v>165</v>
      </c>
    </row>
    <row r="15" spans="1:5" s="12" customFormat="1" ht="16.5" thickTop="1" thickBot="1">
      <c r="A15" s="18" t="s">
        <v>19</v>
      </c>
      <c r="B15" s="11">
        <f>SUM(B4:B14)</f>
        <v>29301</v>
      </c>
      <c r="C15" s="11">
        <f>SUM(C4:C14)</f>
        <v>38436</v>
      </c>
      <c r="D15" s="11">
        <f>SUM(D4:D14)</f>
        <v>40440</v>
      </c>
      <c r="E15" s="11">
        <f>SUM(E4:E14)</f>
        <v>41138</v>
      </c>
    </row>
    <row r="16" spans="1:5" ht="14.25" thickTop="1">
      <c r="A16" s="2" t="s">
        <v>34</v>
      </c>
      <c r="B16" s="15"/>
      <c r="C16" s="15"/>
      <c r="D16" s="15"/>
      <c r="E16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workbookViewId="0">
      <selection activeCell="F29" sqref="F29"/>
    </sheetView>
  </sheetViews>
  <sheetFormatPr defaultRowHeight="12.75"/>
  <cols>
    <col min="1" max="1" width="27" style="3" bestFit="1" customWidth="1"/>
    <col min="2" max="5" width="10.140625" style="3" bestFit="1" customWidth="1"/>
    <col min="6" max="6" width="9.140625" style="3"/>
    <col min="7" max="7" width="19.42578125" style="3" bestFit="1" customWidth="1"/>
    <col min="8" max="9" width="8.5703125" style="3" bestFit="1" customWidth="1"/>
    <col min="10" max="10" width="13.7109375" style="3" customWidth="1"/>
    <col min="11" max="11" width="15.5703125" style="3" hidden="1" customWidth="1"/>
    <col min="12" max="16384" width="9.140625" style="3"/>
  </cols>
  <sheetData>
    <row r="1" spans="1:5" ht="15">
      <c r="A1" s="62" t="s">
        <v>45</v>
      </c>
      <c r="B1" s="62"/>
      <c r="C1" s="62"/>
      <c r="D1" s="62"/>
      <c r="E1" s="62"/>
    </row>
    <row r="2" spans="1:5" ht="13.5" thickBot="1">
      <c r="A2" s="4"/>
      <c r="B2" s="4"/>
      <c r="C2" s="4"/>
      <c r="D2" s="4"/>
      <c r="E2" s="4"/>
    </row>
    <row r="3" spans="1:5" ht="30" customHeight="1" thickTop="1" thickBot="1">
      <c r="A3" s="5" t="s">
        <v>0</v>
      </c>
      <c r="B3" s="6" t="s">
        <v>28</v>
      </c>
      <c r="C3" s="6" t="s">
        <v>29</v>
      </c>
      <c r="D3" s="6" t="s">
        <v>30</v>
      </c>
      <c r="E3" s="7" t="s">
        <v>55</v>
      </c>
    </row>
    <row r="4" spans="1:5" ht="15" thickTop="1" thickBot="1">
      <c r="A4" s="8" t="s">
        <v>4</v>
      </c>
      <c r="B4" s="9">
        <v>66417</v>
      </c>
      <c r="C4" s="9">
        <v>63434</v>
      </c>
      <c r="D4" s="9">
        <v>63826</v>
      </c>
      <c r="E4" s="9">
        <v>55781</v>
      </c>
    </row>
    <row r="5" spans="1:5" ht="15" thickTop="1" thickBot="1">
      <c r="A5" s="8" t="s">
        <v>5</v>
      </c>
      <c r="B5" s="9">
        <v>60096</v>
      </c>
      <c r="C5" s="9">
        <v>61504</v>
      </c>
      <c r="D5" s="9">
        <v>52646</v>
      </c>
      <c r="E5" s="9">
        <v>52412</v>
      </c>
    </row>
    <row r="6" spans="1:5" ht="15" thickTop="1" thickBot="1">
      <c r="A6" s="8" t="s">
        <v>6</v>
      </c>
      <c r="B6" s="9">
        <v>14397</v>
      </c>
      <c r="C6" s="9">
        <v>14339</v>
      </c>
      <c r="D6" s="9">
        <v>13254</v>
      </c>
      <c r="E6" s="9">
        <v>13257</v>
      </c>
    </row>
    <row r="7" spans="1:5" ht="15" thickTop="1" thickBot="1">
      <c r="A7" s="8" t="s">
        <v>7</v>
      </c>
      <c r="B7" s="9">
        <v>13536</v>
      </c>
      <c r="C7" s="9">
        <v>12833</v>
      </c>
      <c r="D7" s="9">
        <v>11960</v>
      </c>
      <c r="E7" s="9">
        <v>11768</v>
      </c>
    </row>
    <row r="8" spans="1:5" ht="15" thickTop="1" thickBot="1">
      <c r="A8" s="8" t="s">
        <v>8</v>
      </c>
      <c r="B8" s="9">
        <v>12120</v>
      </c>
      <c r="C8" s="9">
        <v>11862</v>
      </c>
      <c r="D8" s="9">
        <v>10298</v>
      </c>
      <c r="E8" s="9">
        <v>8053</v>
      </c>
    </row>
    <row r="9" spans="1:5" ht="15" thickTop="1" thickBot="1">
      <c r="A9" s="8" t="s">
        <v>9</v>
      </c>
      <c r="B9" s="9">
        <v>13772</v>
      </c>
      <c r="C9" s="9">
        <v>14518</v>
      </c>
      <c r="D9" s="9">
        <v>14432</v>
      </c>
      <c r="E9" s="9">
        <v>14673</v>
      </c>
    </row>
    <row r="10" spans="1:5" ht="15" thickTop="1" thickBot="1">
      <c r="A10" s="8" t="s">
        <v>10</v>
      </c>
      <c r="B10" s="9">
        <v>12057</v>
      </c>
      <c r="C10" s="9">
        <v>12137</v>
      </c>
      <c r="D10" s="9">
        <v>12179</v>
      </c>
      <c r="E10" s="9">
        <v>11008</v>
      </c>
    </row>
    <row r="11" spans="1:5" ht="15" thickTop="1" thickBot="1">
      <c r="A11" s="8" t="s">
        <v>11</v>
      </c>
      <c r="B11" s="9">
        <v>4747</v>
      </c>
      <c r="C11" s="9">
        <v>6558</v>
      </c>
      <c r="D11" s="9">
        <v>8356</v>
      </c>
      <c r="E11" s="9">
        <v>6087</v>
      </c>
    </row>
    <row r="12" spans="1:5" ht="15" thickTop="1" thickBot="1">
      <c r="A12" s="8" t="s">
        <v>12</v>
      </c>
      <c r="B12" s="9">
        <v>11299</v>
      </c>
      <c r="C12" s="9">
        <v>11323</v>
      </c>
      <c r="D12" s="9">
        <v>10544</v>
      </c>
      <c r="E12" s="9">
        <v>9699</v>
      </c>
    </row>
    <row r="13" spans="1:5" ht="15" thickTop="1" thickBot="1">
      <c r="A13" s="8" t="s">
        <v>13</v>
      </c>
      <c r="B13" s="9">
        <v>12961</v>
      </c>
      <c r="C13" s="9">
        <v>11126</v>
      </c>
      <c r="D13" s="9">
        <v>10545</v>
      </c>
      <c r="E13" s="9">
        <v>10218</v>
      </c>
    </row>
    <row r="14" spans="1:5" ht="15" thickTop="1" thickBot="1">
      <c r="A14" s="8" t="s">
        <v>14</v>
      </c>
      <c r="B14" s="9">
        <v>10847</v>
      </c>
      <c r="C14" s="9">
        <v>10856</v>
      </c>
      <c r="D14" s="9">
        <v>11325</v>
      </c>
      <c r="E14" s="9">
        <v>10176</v>
      </c>
    </row>
    <row r="15" spans="1:5" ht="15" thickTop="1" thickBot="1">
      <c r="A15" s="8" t="s">
        <v>15</v>
      </c>
      <c r="B15" s="9">
        <v>12926</v>
      </c>
      <c r="C15" s="9">
        <v>12289</v>
      </c>
      <c r="D15" s="9">
        <v>12163</v>
      </c>
      <c r="E15" s="9">
        <v>11557</v>
      </c>
    </row>
    <row r="16" spans="1:5" ht="15" thickTop="1" thickBot="1">
      <c r="A16" s="8" t="s">
        <v>16</v>
      </c>
      <c r="B16" s="9">
        <v>6367</v>
      </c>
      <c r="C16" s="9">
        <v>6138</v>
      </c>
      <c r="D16" s="9">
        <v>5641</v>
      </c>
      <c r="E16" s="9">
        <v>5712</v>
      </c>
    </row>
    <row r="17" spans="1:5" ht="15" thickTop="1" thickBot="1">
      <c r="A17" s="8" t="s">
        <v>17</v>
      </c>
      <c r="B17" s="9">
        <v>7510</v>
      </c>
      <c r="C17" s="9">
        <v>7164</v>
      </c>
      <c r="D17" s="9">
        <v>5111</v>
      </c>
      <c r="E17" s="9">
        <v>5055</v>
      </c>
    </row>
    <row r="18" spans="1:5" ht="15" thickTop="1" thickBot="1">
      <c r="A18" s="8" t="s">
        <v>18</v>
      </c>
      <c r="B18" s="9">
        <v>6838</v>
      </c>
      <c r="C18" s="9">
        <v>6488</v>
      </c>
      <c r="D18" s="9">
        <v>5844</v>
      </c>
      <c r="E18" s="9">
        <v>5389</v>
      </c>
    </row>
    <row r="19" spans="1:5" ht="28.5" customHeight="1" thickTop="1" thickBot="1">
      <c r="A19" s="19" t="s">
        <v>19</v>
      </c>
      <c r="B19" s="11">
        <f>SUM(B4:B18)</f>
        <v>265890</v>
      </c>
      <c r="C19" s="11">
        <f>SUM(C4:C18)</f>
        <v>262569</v>
      </c>
      <c r="D19" s="11">
        <f>SUM(D4:D18)</f>
        <v>248124</v>
      </c>
      <c r="E19" s="11">
        <f>SUM(E4:E18)</f>
        <v>230845</v>
      </c>
    </row>
    <row r="20" spans="1:5" ht="13.5" thickTop="1">
      <c r="A20" s="60" t="s">
        <v>20</v>
      </c>
      <c r="B20" s="60"/>
      <c r="C20" s="60"/>
      <c r="D20" s="60"/>
      <c r="E20" s="60"/>
    </row>
    <row r="21" spans="1:5">
      <c r="A21" s="61" t="s">
        <v>56</v>
      </c>
      <c r="B21" s="61"/>
      <c r="C21" s="61"/>
      <c r="D21" s="61"/>
      <c r="E21" s="61"/>
    </row>
    <row r="22" spans="1:5">
      <c r="A22" s="61" t="s">
        <v>21</v>
      </c>
      <c r="B22" s="61"/>
      <c r="C22" s="61"/>
      <c r="D22" s="61"/>
      <c r="E22" s="61"/>
    </row>
  </sheetData>
  <mergeCells count="4">
    <mergeCell ref="A20:E20"/>
    <mergeCell ref="A21:E21"/>
    <mergeCell ref="A22:E22"/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20"/>
  <sheetViews>
    <sheetView workbookViewId="0">
      <selection activeCell="I14" sqref="I14"/>
    </sheetView>
  </sheetViews>
  <sheetFormatPr defaultRowHeight="12.75"/>
  <cols>
    <col min="1" max="1" width="27" style="3" bestFit="1" customWidth="1"/>
    <col min="2" max="5" width="9.42578125" style="3" bestFit="1" customWidth="1"/>
    <col min="6" max="7" width="9.140625" style="3"/>
    <col min="8" max="10" width="8.5703125" style="3" bestFit="1" customWidth="1"/>
    <col min="11" max="11" width="13.7109375" style="3" customWidth="1"/>
    <col min="12" max="12" width="15.5703125" style="3" hidden="1" customWidth="1"/>
    <col min="13" max="16384" width="9.140625" style="3"/>
  </cols>
  <sheetData>
    <row r="1" spans="1:5" ht="15">
      <c r="A1" s="63" t="s">
        <v>46</v>
      </c>
      <c r="B1" s="63"/>
      <c r="C1" s="63"/>
      <c r="D1" s="63"/>
      <c r="E1" s="63"/>
    </row>
    <row r="2" spans="1:5" ht="13.5" thickBot="1">
      <c r="A2" s="4"/>
      <c r="B2" s="4"/>
      <c r="C2" s="4"/>
      <c r="D2" s="4"/>
      <c r="E2" s="4"/>
    </row>
    <row r="3" spans="1:5" ht="16.5" thickTop="1" thickBot="1">
      <c r="A3" s="5" t="s">
        <v>0</v>
      </c>
      <c r="B3" s="6" t="s">
        <v>31</v>
      </c>
      <c r="C3" s="6" t="s">
        <v>32</v>
      </c>
      <c r="D3" s="6" t="s">
        <v>33</v>
      </c>
      <c r="E3" s="7" t="s">
        <v>57</v>
      </c>
    </row>
    <row r="4" spans="1:5" ht="15" thickTop="1" thickBot="1">
      <c r="A4" s="8" t="s">
        <v>4</v>
      </c>
      <c r="B4" s="9">
        <v>204863</v>
      </c>
      <c r="C4" s="9">
        <v>200000</v>
      </c>
      <c r="D4" s="9">
        <v>205581</v>
      </c>
      <c r="E4" s="9">
        <v>203642</v>
      </c>
    </row>
    <row r="5" spans="1:5" ht="15" thickTop="1" thickBot="1">
      <c r="A5" s="8" t="s">
        <v>5</v>
      </c>
      <c r="B5" s="9">
        <v>161410</v>
      </c>
      <c r="C5" s="9">
        <v>165038</v>
      </c>
      <c r="D5" s="9">
        <v>169419</v>
      </c>
      <c r="E5" s="9">
        <v>167186</v>
      </c>
    </row>
    <row r="6" spans="1:5" ht="15" thickTop="1" thickBot="1">
      <c r="A6" s="8" t="s">
        <v>6</v>
      </c>
      <c r="B6" s="9">
        <v>51268</v>
      </c>
      <c r="C6" s="9">
        <v>49501</v>
      </c>
      <c r="D6" s="9">
        <v>41922</v>
      </c>
      <c r="E6" s="9">
        <v>45655</v>
      </c>
    </row>
    <row r="7" spans="1:5" ht="15" thickTop="1" thickBot="1">
      <c r="A7" s="8" t="s">
        <v>7</v>
      </c>
      <c r="B7" s="9">
        <v>31398</v>
      </c>
      <c r="C7" s="9">
        <v>31181</v>
      </c>
      <c r="D7" s="9">
        <v>28727</v>
      </c>
      <c r="E7" s="9">
        <v>28409</v>
      </c>
    </row>
    <row r="8" spans="1:5" ht="15" thickTop="1" thickBot="1">
      <c r="A8" s="8" t="s">
        <v>8</v>
      </c>
      <c r="B8" s="9">
        <v>244651</v>
      </c>
      <c r="C8" s="9">
        <v>236627</v>
      </c>
      <c r="D8" s="9">
        <v>222120</v>
      </c>
      <c r="E8" s="9">
        <v>221494</v>
      </c>
    </row>
    <row r="9" spans="1:5" ht="15" thickTop="1" thickBot="1">
      <c r="A9" s="8" t="s">
        <v>9</v>
      </c>
      <c r="B9" s="9">
        <v>90222</v>
      </c>
      <c r="C9" s="9">
        <v>100110</v>
      </c>
      <c r="D9" s="9">
        <v>103732</v>
      </c>
      <c r="E9" s="9">
        <v>107494</v>
      </c>
    </row>
    <row r="10" spans="1:5" ht="15" thickTop="1" thickBot="1">
      <c r="A10" s="8" t="s">
        <v>10</v>
      </c>
      <c r="B10" s="9">
        <v>36947</v>
      </c>
      <c r="C10" s="9">
        <v>37649</v>
      </c>
      <c r="D10" s="9">
        <v>37070</v>
      </c>
      <c r="E10" s="9">
        <v>34787</v>
      </c>
    </row>
    <row r="11" spans="1:5" ht="15" thickTop="1" thickBot="1">
      <c r="A11" s="8" t="s">
        <v>11</v>
      </c>
      <c r="B11" s="9">
        <v>17878</v>
      </c>
      <c r="C11" s="9">
        <v>19821</v>
      </c>
      <c r="D11" s="9">
        <v>22363</v>
      </c>
      <c r="E11" s="9">
        <v>19237</v>
      </c>
    </row>
    <row r="12" spans="1:5" ht="15" thickTop="1" thickBot="1">
      <c r="A12" s="8" t="s">
        <v>12</v>
      </c>
      <c r="B12" s="9">
        <v>31801</v>
      </c>
      <c r="C12" s="9">
        <v>31681</v>
      </c>
      <c r="D12" s="9">
        <v>29444</v>
      </c>
      <c r="E12" s="9">
        <v>27378</v>
      </c>
    </row>
    <row r="13" spans="1:5" ht="15" thickTop="1" thickBot="1">
      <c r="A13" s="8" t="s">
        <v>13</v>
      </c>
      <c r="B13" s="9">
        <v>42205</v>
      </c>
      <c r="C13" s="9">
        <v>37056</v>
      </c>
      <c r="D13" s="9">
        <v>33983</v>
      </c>
      <c r="E13" s="9">
        <v>34031</v>
      </c>
    </row>
    <row r="14" spans="1:5" ht="15" thickTop="1" thickBot="1">
      <c r="A14" s="8" t="s">
        <v>14</v>
      </c>
      <c r="B14" s="9">
        <v>36245</v>
      </c>
      <c r="C14" s="9">
        <v>34003</v>
      </c>
      <c r="D14" s="9">
        <v>32356</v>
      </c>
      <c r="E14" s="9">
        <v>31140</v>
      </c>
    </row>
    <row r="15" spans="1:5" ht="15" thickTop="1" thickBot="1">
      <c r="A15" s="8" t="s">
        <v>15</v>
      </c>
      <c r="B15" s="9">
        <v>37854</v>
      </c>
      <c r="C15" s="9">
        <v>35857</v>
      </c>
      <c r="D15" s="9">
        <v>33406</v>
      </c>
      <c r="E15" s="9">
        <v>32666</v>
      </c>
    </row>
    <row r="16" spans="1:5" ht="15" thickTop="1" thickBot="1">
      <c r="A16" s="8" t="s">
        <v>16</v>
      </c>
      <c r="B16" s="9">
        <v>15590</v>
      </c>
      <c r="C16" s="9">
        <v>15247</v>
      </c>
      <c r="D16" s="9">
        <v>14009</v>
      </c>
      <c r="E16" s="9">
        <v>13728</v>
      </c>
    </row>
    <row r="17" spans="1:5" ht="15" thickTop="1" thickBot="1">
      <c r="A17" s="8" t="s">
        <v>17</v>
      </c>
      <c r="B17" s="9">
        <v>17979</v>
      </c>
      <c r="C17" s="9">
        <v>16404</v>
      </c>
      <c r="D17" s="9">
        <v>13653</v>
      </c>
      <c r="E17" s="9">
        <v>14407</v>
      </c>
    </row>
    <row r="18" spans="1:5" ht="15" thickTop="1" thickBot="1">
      <c r="A18" s="8" t="s">
        <v>18</v>
      </c>
      <c r="B18" s="9">
        <v>20561</v>
      </c>
      <c r="C18" s="9">
        <v>16697</v>
      </c>
      <c r="D18" s="9">
        <v>13692</v>
      </c>
      <c r="E18" s="9">
        <v>13116</v>
      </c>
    </row>
    <row r="19" spans="1:5" ht="16.5" thickTop="1" thickBot="1">
      <c r="A19" s="20" t="s">
        <v>19</v>
      </c>
      <c r="B19" s="11">
        <f>SUM(B4:B18)</f>
        <v>1040872</v>
      </c>
      <c r="C19" s="11">
        <f>SUM(C4:C18)</f>
        <v>1026872</v>
      </c>
      <c r="D19" s="11">
        <f>SUM(D4:D18)</f>
        <v>1001477</v>
      </c>
      <c r="E19" s="11">
        <f>SUM(E4:E18)</f>
        <v>994370</v>
      </c>
    </row>
    <row r="20" spans="1:5" ht="14.25" thickTop="1">
      <c r="A20" s="2" t="s">
        <v>34</v>
      </c>
      <c r="B20" s="15"/>
      <c r="C20" s="15"/>
      <c r="D20" s="15"/>
      <c r="E20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P30"/>
  <sheetViews>
    <sheetView workbookViewId="0">
      <selection activeCell="K29" sqref="K29"/>
    </sheetView>
  </sheetViews>
  <sheetFormatPr defaultRowHeight="12.75"/>
  <cols>
    <col min="1" max="1" width="30.7109375" style="29" bestFit="1" customWidth="1"/>
    <col min="2" max="4" width="9.85546875" style="29" bestFit="1" customWidth="1"/>
    <col min="5" max="5" width="9.7109375" style="29" customWidth="1"/>
    <col min="6" max="6" width="8.28515625" style="29" bestFit="1" customWidth="1"/>
    <col min="7" max="7" width="8.85546875" style="29" bestFit="1" customWidth="1"/>
    <col min="8" max="8" width="8.5703125" style="29" customWidth="1"/>
    <col min="9" max="9" width="8.28515625" style="29" bestFit="1" customWidth="1"/>
    <col min="10" max="10" width="8.85546875" style="29" bestFit="1" customWidth="1"/>
    <col min="11" max="11" width="19.42578125" style="29" bestFit="1" customWidth="1"/>
    <col min="12" max="14" width="8.5703125" style="29" bestFit="1" customWidth="1"/>
    <col min="15" max="15" width="13.7109375" style="29" customWidth="1"/>
    <col min="16" max="16" width="15.5703125" style="29" hidden="1" customWidth="1"/>
    <col min="17" max="16384" width="9.140625" style="29"/>
  </cols>
  <sheetData>
    <row r="1" spans="1:10" ht="15.75" thickBot="1">
      <c r="A1" s="21" t="s">
        <v>35</v>
      </c>
      <c r="B1" s="22">
        <v>2014</v>
      </c>
      <c r="C1" s="22">
        <v>2015</v>
      </c>
      <c r="D1" s="22">
        <v>2016</v>
      </c>
      <c r="E1" s="28"/>
    </row>
    <row r="2" spans="1:10" ht="16.5" thickTop="1" thickBot="1">
      <c r="A2" s="23" t="s">
        <v>19</v>
      </c>
      <c r="B2" s="24">
        <v>12924144</v>
      </c>
      <c r="C2" s="24">
        <v>12476191</v>
      </c>
      <c r="D2" s="24">
        <v>12707251</v>
      </c>
      <c r="E2" s="28"/>
    </row>
    <row r="3" spans="1:10" ht="14.25" thickTop="1">
      <c r="A3" s="39" t="s">
        <v>34</v>
      </c>
      <c r="B3" s="27"/>
      <c r="C3" s="27"/>
      <c r="D3" s="27"/>
      <c r="E3" s="27"/>
    </row>
    <row r="5" spans="1:10" ht="13.5" thickBot="1"/>
    <row r="6" spans="1:10" ht="16.5" thickTop="1" thickBot="1">
      <c r="A6" s="25" t="s">
        <v>36</v>
      </c>
      <c r="B6" s="25">
        <v>2014</v>
      </c>
      <c r="C6" s="25">
        <v>2015</v>
      </c>
      <c r="D6" s="25">
        <v>2016</v>
      </c>
    </row>
    <row r="7" spans="1:10" ht="16.5" thickTop="1" thickBot="1">
      <c r="A7" s="26" t="s">
        <v>19</v>
      </c>
      <c r="B7" s="24">
        <v>58325</v>
      </c>
      <c r="C7" s="24">
        <v>57802</v>
      </c>
      <c r="D7" s="30">
        <v>58898</v>
      </c>
      <c r="E7" s="28"/>
    </row>
    <row r="8" spans="1:10" ht="14.25" thickTop="1">
      <c r="A8" s="39" t="s">
        <v>34</v>
      </c>
      <c r="B8" s="27"/>
      <c r="C8" s="27"/>
      <c r="D8" s="27"/>
      <c r="E8" s="27"/>
    </row>
    <row r="11" spans="1:10" ht="13.5" thickBot="1"/>
    <row r="12" spans="1:10" ht="16.5" thickTop="1" thickBot="1">
      <c r="A12" s="68" t="s">
        <v>39</v>
      </c>
      <c r="B12" s="64">
        <v>2014</v>
      </c>
      <c r="C12" s="65"/>
      <c r="D12" s="66"/>
      <c r="E12" s="64">
        <v>2015</v>
      </c>
      <c r="F12" s="65"/>
      <c r="G12" s="66"/>
      <c r="H12" s="64">
        <v>2016</v>
      </c>
      <c r="I12" s="65"/>
      <c r="J12" s="66"/>
    </row>
    <row r="13" spans="1:10" ht="16.5" thickTop="1" thickBot="1">
      <c r="A13" s="69"/>
      <c r="B13" s="31" t="s">
        <v>37</v>
      </c>
      <c r="C13" s="32" t="s">
        <v>40</v>
      </c>
      <c r="D13" s="32" t="s">
        <v>41</v>
      </c>
      <c r="E13" s="31" t="s">
        <v>37</v>
      </c>
      <c r="F13" s="32" t="s">
        <v>40</v>
      </c>
      <c r="G13" s="32" t="s">
        <v>41</v>
      </c>
      <c r="H13" s="31" t="s">
        <v>37</v>
      </c>
      <c r="I13" s="32" t="s">
        <v>40</v>
      </c>
      <c r="J13" s="32" t="s">
        <v>41</v>
      </c>
    </row>
    <row r="14" spans="1:10" ht="15" thickTop="1" thickBot="1">
      <c r="A14" s="33" t="s">
        <v>4</v>
      </c>
      <c r="B14" s="34">
        <f>SUM(C14:D14)</f>
        <v>1453</v>
      </c>
      <c r="C14" s="35">
        <v>588</v>
      </c>
      <c r="D14" s="35">
        <v>865</v>
      </c>
      <c r="E14" s="34">
        <f>SUM(F14:G14)</f>
        <v>1599</v>
      </c>
      <c r="F14" s="35">
        <v>692</v>
      </c>
      <c r="G14" s="35">
        <v>907</v>
      </c>
      <c r="H14" s="34">
        <f>SUM(I14:J14)</f>
        <v>1665</v>
      </c>
      <c r="I14" s="35">
        <v>738</v>
      </c>
      <c r="J14" s="35">
        <v>927</v>
      </c>
    </row>
    <row r="15" spans="1:10" ht="15" thickTop="1" thickBot="1">
      <c r="A15" s="33" t="s">
        <v>9</v>
      </c>
      <c r="B15" s="34">
        <f t="shared" ref="B15:B23" si="0">SUM(C15:D15)</f>
        <v>323</v>
      </c>
      <c r="C15" s="35">
        <v>196</v>
      </c>
      <c r="D15" s="35">
        <v>127</v>
      </c>
      <c r="E15" s="34">
        <f t="shared" ref="E15:E23" si="1">SUM(F15:G15)</f>
        <v>395</v>
      </c>
      <c r="F15" s="35">
        <v>223</v>
      </c>
      <c r="G15" s="35">
        <v>172</v>
      </c>
      <c r="H15" s="34">
        <f t="shared" ref="H15:H23" si="2">SUM(I15:J15)</f>
        <v>428</v>
      </c>
      <c r="I15" s="35">
        <v>238</v>
      </c>
      <c r="J15" s="35">
        <v>190</v>
      </c>
    </row>
    <row r="16" spans="1:10" ht="15" thickTop="1" thickBot="1">
      <c r="A16" s="33" t="s">
        <v>10</v>
      </c>
      <c r="B16" s="34">
        <f t="shared" si="0"/>
        <v>233</v>
      </c>
      <c r="C16" s="35">
        <v>115</v>
      </c>
      <c r="D16" s="35">
        <v>118</v>
      </c>
      <c r="E16" s="34">
        <f t="shared" si="1"/>
        <v>217</v>
      </c>
      <c r="F16" s="35">
        <v>100</v>
      </c>
      <c r="G16" s="35">
        <v>117</v>
      </c>
      <c r="H16" s="34">
        <f t="shared" si="2"/>
        <v>224</v>
      </c>
      <c r="I16" s="35">
        <v>107</v>
      </c>
      <c r="J16" s="35">
        <v>117</v>
      </c>
    </row>
    <row r="17" spans="1:10" ht="15" thickTop="1" thickBot="1">
      <c r="A17" s="33" t="s">
        <v>12</v>
      </c>
      <c r="B17" s="34">
        <f t="shared" si="0"/>
        <v>171</v>
      </c>
      <c r="C17" s="35">
        <v>78</v>
      </c>
      <c r="D17" s="35">
        <v>93</v>
      </c>
      <c r="E17" s="34">
        <f t="shared" si="1"/>
        <v>156</v>
      </c>
      <c r="F17" s="35">
        <v>68</v>
      </c>
      <c r="G17" s="35">
        <v>88</v>
      </c>
      <c r="H17" s="34">
        <f t="shared" si="2"/>
        <v>206</v>
      </c>
      <c r="I17" s="35">
        <v>90</v>
      </c>
      <c r="J17" s="35">
        <v>116</v>
      </c>
    </row>
    <row r="18" spans="1:10" ht="15" thickTop="1" thickBot="1">
      <c r="A18" s="33" t="s">
        <v>13</v>
      </c>
      <c r="B18" s="34">
        <f t="shared" si="0"/>
        <v>430</v>
      </c>
      <c r="C18" s="35">
        <v>183</v>
      </c>
      <c r="D18" s="35">
        <v>247</v>
      </c>
      <c r="E18" s="34">
        <f t="shared" si="1"/>
        <v>455</v>
      </c>
      <c r="F18" s="35">
        <v>228</v>
      </c>
      <c r="G18" s="35">
        <v>227</v>
      </c>
      <c r="H18" s="34">
        <f t="shared" si="2"/>
        <v>476</v>
      </c>
      <c r="I18" s="35">
        <v>236</v>
      </c>
      <c r="J18" s="35">
        <v>240</v>
      </c>
    </row>
    <row r="19" spans="1:10" ht="15" thickTop="1" thickBot="1">
      <c r="A19" s="33" t="s">
        <v>14</v>
      </c>
      <c r="B19" s="34">
        <f t="shared" si="0"/>
        <v>46</v>
      </c>
      <c r="C19" s="35">
        <v>26</v>
      </c>
      <c r="D19" s="35">
        <v>20</v>
      </c>
      <c r="E19" s="34">
        <f t="shared" si="1"/>
        <v>171</v>
      </c>
      <c r="F19" s="35">
        <v>85</v>
      </c>
      <c r="G19" s="35">
        <v>86</v>
      </c>
      <c r="H19" s="34">
        <f t="shared" si="2"/>
        <v>199</v>
      </c>
      <c r="I19" s="35">
        <v>91</v>
      </c>
      <c r="J19" s="35">
        <v>108</v>
      </c>
    </row>
    <row r="20" spans="1:10" ht="15" thickTop="1" thickBot="1">
      <c r="A20" s="33" t="s">
        <v>15</v>
      </c>
      <c r="B20" s="34">
        <f t="shared" si="0"/>
        <v>408</v>
      </c>
      <c r="C20" s="35">
        <v>223</v>
      </c>
      <c r="D20" s="35">
        <v>185</v>
      </c>
      <c r="E20" s="34">
        <f t="shared" si="1"/>
        <v>268</v>
      </c>
      <c r="F20" s="35">
        <v>131</v>
      </c>
      <c r="G20" s="35">
        <v>137</v>
      </c>
      <c r="H20" s="34">
        <f t="shared" si="2"/>
        <v>234</v>
      </c>
      <c r="I20" s="35">
        <v>121</v>
      </c>
      <c r="J20" s="35">
        <v>113</v>
      </c>
    </row>
    <row r="21" spans="1:10" ht="15" thickTop="1" thickBot="1">
      <c r="A21" s="33" t="s">
        <v>16</v>
      </c>
      <c r="B21" s="34">
        <f t="shared" si="0"/>
        <v>93</v>
      </c>
      <c r="C21" s="35">
        <v>43</v>
      </c>
      <c r="D21" s="35">
        <v>50</v>
      </c>
      <c r="E21" s="34">
        <f t="shared" si="1"/>
        <v>47</v>
      </c>
      <c r="F21" s="35">
        <v>25</v>
      </c>
      <c r="G21" s="35">
        <v>22</v>
      </c>
      <c r="H21" s="34">
        <f t="shared" si="2"/>
        <v>52</v>
      </c>
      <c r="I21" s="35">
        <v>29</v>
      </c>
      <c r="J21" s="35">
        <v>23</v>
      </c>
    </row>
    <row r="22" spans="1:10" ht="15" thickTop="1" thickBot="1">
      <c r="A22" s="33" t="s">
        <v>17</v>
      </c>
      <c r="B22" s="34">
        <f t="shared" si="0"/>
        <v>159</v>
      </c>
      <c r="C22" s="35">
        <v>54</v>
      </c>
      <c r="D22" s="35">
        <v>105</v>
      </c>
      <c r="E22" s="34">
        <f t="shared" si="1"/>
        <v>178</v>
      </c>
      <c r="F22" s="35">
        <v>77</v>
      </c>
      <c r="G22" s="35">
        <v>101</v>
      </c>
      <c r="H22" s="34">
        <f t="shared" si="2"/>
        <v>198</v>
      </c>
      <c r="I22" s="35">
        <v>79</v>
      </c>
      <c r="J22" s="35">
        <v>119</v>
      </c>
    </row>
    <row r="23" spans="1:10" ht="15" thickTop="1" thickBot="1">
      <c r="A23" s="33" t="s">
        <v>18</v>
      </c>
      <c r="B23" s="34">
        <f t="shared" si="0"/>
        <v>198</v>
      </c>
      <c r="C23" s="35">
        <v>99</v>
      </c>
      <c r="D23" s="35">
        <v>99</v>
      </c>
      <c r="E23" s="34">
        <f t="shared" si="1"/>
        <v>164</v>
      </c>
      <c r="F23" s="35">
        <v>97</v>
      </c>
      <c r="G23" s="35">
        <v>67</v>
      </c>
      <c r="H23" s="34">
        <f t="shared" si="2"/>
        <v>85</v>
      </c>
      <c r="I23" s="35">
        <v>55</v>
      </c>
      <c r="J23" s="35">
        <v>30</v>
      </c>
    </row>
    <row r="24" spans="1:10" ht="16.5" thickTop="1" thickBot="1">
      <c r="A24" s="36" t="s">
        <v>19</v>
      </c>
      <c r="B24" s="34">
        <f>SUM(B14:B23)</f>
        <v>3514</v>
      </c>
      <c r="C24" s="37">
        <f t="shared" ref="C24:J24" si="3">SUM(C14:C23)</f>
        <v>1605</v>
      </c>
      <c r="D24" s="37">
        <f t="shared" si="3"/>
        <v>1909</v>
      </c>
      <c r="E24" s="34">
        <f t="shared" si="3"/>
        <v>3650</v>
      </c>
      <c r="F24" s="37">
        <f t="shared" si="3"/>
        <v>1726</v>
      </c>
      <c r="G24" s="37">
        <f t="shared" si="3"/>
        <v>1924</v>
      </c>
      <c r="H24" s="34">
        <f t="shared" si="3"/>
        <v>3767</v>
      </c>
      <c r="I24" s="37">
        <f t="shared" si="3"/>
        <v>1784</v>
      </c>
      <c r="J24" s="37">
        <f t="shared" si="3"/>
        <v>1983</v>
      </c>
    </row>
    <row r="25" spans="1:10" ht="13.5" thickTop="1">
      <c r="A25" s="67" t="s">
        <v>38</v>
      </c>
      <c r="B25" s="67"/>
      <c r="C25" s="67"/>
      <c r="D25" s="67"/>
      <c r="E25" s="67"/>
      <c r="F25" s="67"/>
      <c r="G25" s="67"/>
      <c r="H25" s="67"/>
      <c r="I25" s="67"/>
      <c r="J25" s="67"/>
    </row>
    <row r="30" spans="1:10">
      <c r="J30" s="38"/>
    </row>
  </sheetData>
  <mergeCells count="5">
    <mergeCell ref="H12:J12"/>
    <mergeCell ref="A25:J25"/>
    <mergeCell ref="A12:A13"/>
    <mergeCell ref="B12:D12"/>
    <mergeCell ref="E12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ΚΛΙΝΕΣ</vt:lpstr>
      <vt:lpstr>ΚΛΙΝΕΣ Μ.Ε.Θ.</vt:lpstr>
      <vt:lpstr>T.E.I.</vt:lpstr>
      <vt:lpstr>Τ.Ε.Π.</vt:lpstr>
      <vt:lpstr>ΟΛΟΗΜΕΡΗ</vt:lpstr>
      <vt:lpstr>ΝΟΣΗΛΕΥΘΕΝΤΕΣ</vt:lpstr>
      <vt:lpstr>ΗΜΕΡΕΣ ΝΟΣΗΛΕΙΑΣ</vt:lpstr>
      <vt:lpstr>ΕΞΕΤ-ΧΕΙΡ-ΤΟΚΕΤΟΙ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skiralidou</dc:creator>
  <cp:lastModifiedBy>skiralidou</cp:lastModifiedBy>
  <cp:lastPrinted>2017-02-13T13:24:06Z</cp:lastPrinted>
  <dcterms:created xsi:type="dcterms:W3CDTF">2017-02-13T10:20:17Z</dcterms:created>
  <dcterms:modified xsi:type="dcterms:W3CDTF">2017-06-26T07:12:46Z</dcterms:modified>
</cp:coreProperties>
</file>